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C:\Users\alejo\Downloads\"/>
    </mc:Choice>
  </mc:AlternateContent>
  <xr:revisionPtr revIDLastSave="0" documentId="13_ncr:1_{98938F46-1926-4938-B784-8D9A11208F09}" xr6:coauthVersionLast="47" xr6:coauthVersionMax="47" xr10:uidLastSave="{00000000-0000-0000-0000-000000000000}"/>
  <bookViews>
    <workbookView xWindow="-108" yWindow="-108" windowWidth="23256" windowHeight="12456" activeTab="1" xr2:uid="{00000000-000D-0000-FFFF-FFFF00000000}"/>
  </bookViews>
  <sheets>
    <sheet name="Info" sheetId="3" r:id="rId1"/>
    <sheet name="Lista_UAT_Ofertas" sheetId="2" r:id="rId2"/>
    <sheet name="Export_CMS" sheetId="1"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 i="2" l="1"/>
  <c r="E3" i="2"/>
  <c r="F3" i="2"/>
  <c r="G3" i="2"/>
  <c r="H3" i="2"/>
  <c r="I3" i="2"/>
  <c r="J3" i="2"/>
  <c r="K3" i="2"/>
  <c r="L3" i="2"/>
  <c r="B4" i="2"/>
  <c r="E4" i="2"/>
  <c r="F4" i="2"/>
  <c r="G4" i="2"/>
  <c r="H4" i="2"/>
  <c r="I4" i="2"/>
  <c r="J4" i="2"/>
  <c r="K4" i="2"/>
  <c r="L4" i="2"/>
  <c r="B5" i="2"/>
  <c r="E5" i="2"/>
  <c r="F5" i="2"/>
  <c r="G5" i="2"/>
  <c r="H5" i="2"/>
  <c r="I5" i="2"/>
  <c r="J5" i="2"/>
  <c r="K5" i="2"/>
  <c r="L5" i="2"/>
  <c r="B6" i="2"/>
  <c r="E6" i="2"/>
  <c r="G6" i="2"/>
  <c r="H6" i="2"/>
  <c r="I6" i="2"/>
  <c r="J6" i="2"/>
  <c r="K6" i="2"/>
  <c r="L6" i="2"/>
  <c r="B7" i="2"/>
  <c r="E7" i="2"/>
  <c r="F7" i="2"/>
  <c r="G7" i="2"/>
  <c r="H7" i="2"/>
  <c r="I7" i="2"/>
  <c r="J7" i="2"/>
  <c r="K7" i="2"/>
  <c r="L7" i="2"/>
  <c r="B8" i="2"/>
  <c r="B9" i="2"/>
  <c r="B10" i="2"/>
  <c r="B11" i="2"/>
  <c r="B12" i="2"/>
  <c r="B13" i="2"/>
  <c r="B14" i="2"/>
  <c r="B15" i="2"/>
  <c r="B16" i="2"/>
  <c r="B17" i="2"/>
  <c r="E17" i="2"/>
  <c r="F17" i="2"/>
  <c r="G17" i="2"/>
  <c r="H17" i="2"/>
  <c r="I17" i="2"/>
  <c r="J17" i="2"/>
  <c r="K17" i="2"/>
  <c r="L17" i="2"/>
  <c r="B18" i="2"/>
  <c r="E18" i="2"/>
  <c r="F18" i="2"/>
  <c r="G18" i="2"/>
  <c r="H18" i="2"/>
  <c r="I18" i="2"/>
  <c r="J18" i="2"/>
  <c r="K18" i="2"/>
  <c r="L18" i="2"/>
  <c r="B19" i="2"/>
  <c r="E19" i="2"/>
  <c r="F19" i="2"/>
  <c r="G19" i="2"/>
  <c r="H19" i="2"/>
  <c r="I19" i="2"/>
  <c r="J19" i="2"/>
  <c r="K19" i="2"/>
  <c r="L19" i="2"/>
  <c r="B20" i="2"/>
  <c r="F20" i="2"/>
  <c r="G20" i="2"/>
  <c r="H20" i="2"/>
  <c r="I20" i="2"/>
  <c r="L20" i="2"/>
  <c r="B21" i="2"/>
  <c r="F21" i="2"/>
  <c r="G21" i="2"/>
  <c r="H21" i="2"/>
  <c r="I21" i="2"/>
  <c r="J21" i="2"/>
  <c r="K21" i="2"/>
  <c r="L21" i="2"/>
  <c r="B22" i="2"/>
  <c r="E22" i="2"/>
  <c r="F22" i="2"/>
  <c r="G22" i="2"/>
  <c r="H22" i="2"/>
  <c r="I22" i="2"/>
  <c r="J22" i="2"/>
  <c r="K22" i="2"/>
  <c r="L22" i="2"/>
  <c r="B23" i="2"/>
  <c r="E23" i="2"/>
  <c r="F23" i="2"/>
  <c r="G23" i="2"/>
  <c r="H23" i="2"/>
  <c r="I23" i="2"/>
  <c r="J23" i="2"/>
  <c r="K23" i="2"/>
  <c r="L23" i="2"/>
  <c r="B24" i="2"/>
  <c r="E24" i="2"/>
  <c r="F24" i="2"/>
  <c r="G24" i="2"/>
  <c r="H24" i="2"/>
  <c r="I24" i="2"/>
  <c r="J24" i="2"/>
  <c r="K24" i="2"/>
  <c r="L24" i="2"/>
  <c r="B25" i="2"/>
  <c r="E25" i="2"/>
  <c r="F25" i="2"/>
  <c r="G25" i="2"/>
  <c r="H25" i="2"/>
  <c r="I25" i="2"/>
  <c r="J25" i="2"/>
  <c r="K25" i="2"/>
  <c r="L25" i="2"/>
  <c r="B26" i="2"/>
  <c r="E26" i="2"/>
  <c r="F26" i="2"/>
  <c r="G26" i="2"/>
  <c r="H26" i="2"/>
  <c r="I26" i="2"/>
  <c r="J26" i="2"/>
  <c r="K26" i="2"/>
  <c r="L26" i="2"/>
  <c r="B27" i="2"/>
  <c r="E27" i="2"/>
  <c r="F27" i="2"/>
  <c r="G27" i="2"/>
  <c r="H27" i="2"/>
  <c r="I27" i="2"/>
  <c r="J27" i="2"/>
  <c r="K27" i="2"/>
  <c r="L27" i="2"/>
  <c r="B28" i="2"/>
  <c r="E28" i="2"/>
  <c r="F28" i="2"/>
  <c r="G28" i="2"/>
  <c r="H28" i="2"/>
  <c r="I28" i="2"/>
  <c r="J28" i="2"/>
  <c r="K28" i="2"/>
  <c r="L28" i="2"/>
  <c r="B29" i="2"/>
  <c r="E29" i="2"/>
  <c r="F29" i="2"/>
  <c r="G29" i="2"/>
  <c r="H29" i="2"/>
  <c r="I29" i="2"/>
  <c r="J29" i="2"/>
  <c r="K29" i="2"/>
  <c r="L29" i="2"/>
  <c r="B30" i="2"/>
  <c r="F30" i="2"/>
  <c r="G30" i="2"/>
  <c r="H30" i="2"/>
  <c r="I30" i="2"/>
  <c r="J30" i="2"/>
  <c r="K30" i="2"/>
  <c r="L30" i="2"/>
  <c r="E2" i="2"/>
  <c r="F2" i="2"/>
  <c r="G2" i="2"/>
  <c r="H2" i="2"/>
  <c r="I2" i="2"/>
  <c r="J2" i="2"/>
  <c r="K2" i="2"/>
  <c r="L2" i="2"/>
  <c r="B2" i="2"/>
</calcChain>
</file>

<file path=xl/sharedStrings.xml><?xml version="1.0" encoding="utf-8"?>
<sst xmlns="http://schemas.openxmlformats.org/spreadsheetml/2006/main" count="1839" uniqueCount="551">
  <si>
    <t>Id</t>
  </si>
  <si>
    <t>Id Cliente</t>
  </si>
  <si>
    <t>Cliente</t>
  </si>
  <si>
    <t>Email</t>
  </si>
  <si>
    <t>Teléfono</t>
  </si>
  <si>
    <t>Prioridad</t>
  </si>
  <si>
    <t>Estado</t>
  </si>
  <si>
    <t>Condiciones</t>
  </si>
  <si>
    <t>Plazas</t>
  </si>
  <si>
    <t>Reservas</t>
  </si>
  <si>
    <t>Inicio</t>
  </si>
  <si>
    <t>Final</t>
  </si>
  <si>
    <t>Lunes</t>
  </si>
  <si>
    <t>Martes</t>
  </si>
  <si>
    <t>Miércoles</t>
  </si>
  <si>
    <t>Jueves</t>
  </si>
  <si>
    <t>Viernes</t>
  </si>
  <si>
    <t>Sábado</t>
  </si>
  <si>
    <t>Domingo</t>
  </si>
  <si>
    <t>Horario</t>
  </si>
  <si>
    <t>BAR GALAN</t>
  </si>
  <si>
    <t>@bar.galan</t>
  </si>
  <si>
    <t>Activo</t>
  </si>
  <si>
    <t xml:space="preserve">INSTAGRAM . Perfil Barcelona: +50K . Perfil Nacional e Internacional: +80K . . Contenido: 3 stories y/o verlo en tu feed en formato reels o que sea parte de un post carrussel. . . TIKTOK . Perfil Foodies  . Perfil Lifestyle: +80K  . . Contenido: 1 TikTok, nos encantaría que lo compartieras en tu cuenta de IG. . . ¿A cambio? Comida o cena para 2 personas. . . </t>
  </si>
  <si>
    <t>X</t>
  </si>
  <si>
    <t>01:00-01:00</t>
  </si>
  <si>
    <t>BELBO DOS BESOS</t>
  </si>
  <si>
    <t>@belbodosbesos</t>
  </si>
  <si>
    <t xml:space="preserve">660 399 145	</t>
  </si>
  <si>
    <t>Inactivo</t>
  </si>
  <si>
    <t>INSTAGRAM:. -Perfil Barcelona y Nacional: +50K. -Perfil Internacional: +80K. Contenido: 3 stories y/o nos encantará verlo en tu feed en formato reels o post.. . TIKTOK:. -Perfiles foodies y lifestyle: +100K  . Contenido: 1 TikTok, nos encantaría que lo compartieras en tu cuenta de IG.. . HORARIO para seleccionar:. Lunes a domingo: . Mediodía. Noche de lunes a jueves y domingo. 2 turnos: . 20:00h o 22:30h</t>
  </si>
  <si>
    <t>BERTO'S MILANESA</t>
  </si>
  <si>
    <t>@bertosmilanesa</t>
  </si>
  <si>
    <t xml:space="preserve">Haz que tus amig@s se sientan influencers por un día! . Tenéis una cena de amig@s y no sabéis dónde ir?. Ven a disfrutar con ell@s de nuestras milanesas y compartir en Insta/TikTok como gozáis nuestras milanesas y el momento bengala de los churros fantasía...O te lo enviamos a casa?. </t>
  </si>
  <si>
    <t>CAFÉ DE L'ARQUITECTE</t>
  </si>
  <si>
    <t>@cafearquitecte</t>
  </si>
  <si>
    <t xml:space="preserve">INSTAGRAM . - Perfil Barcelona: +40K . - Perfil Nacional: +100K . - Perfil Internacional: +150K . . Contenido: 1 story enseñando local/terraza + 2/3 stories food, nos encantaría si pudieras hacer una mención en post/reels y compartir si tienes cuenta de TikTok! . . TIKTOK . -Perfil Nacional: +100K . -Perfil Internacional: +150K . . Contenido: 1 TikTok de la experiencia en el restaurante (local+food+enseñar la terraza) y no te olvides compartir tu TikTok en tu perfil de IG! . . ¿A cambio? Comida o cena para 2 personas. . . </t>
  </si>
  <si>
    <t>GONZALEZ&amp;CO</t>
  </si>
  <si>
    <t>@gonzalezandco</t>
  </si>
  <si>
    <t>- Esperamos 2-3 stories en Instagram por parte del creador de contenido como mínimo a cambio de una invitación para 2 personas en uno de nuestros restaurantes.. . - Si eres creador de contenido en TikTok, esperamos un vídeo en esta red social. Aahh... y nos encantaría si lo pudieras compartir en tu cuenta de Instagram personal.. . Cualquier otra sugerencia o propuesta. Feel free, ¡seguro que nos encaja!</t>
  </si>
  <si>
    <t>GALA BARCELONA</t>
  </si>
  <si>
    <t>@galarestaurante</t>
  </si>
  <si>
    <t xml:space="preserve">INSTAGRAM . -	Perfil Barcelona: +100K . -	Perfil Nacional: +80K . -	Perfil Internacional: +150K . . Contenido: 3 stories y/o verlo en tu feed en formato reels o que sea parte de un post carrussel. . . TIKTOK . -	Perfil Foodies, planes y cuentas creativas: +100K . -	Perfil Lifestyle: +400K . . Contenido: 1 TikTok, y nos encantaría que lo compartieras en tu cuenta de IG. . . ¿A cambio? Comida o cena para 2 personas. . </t>
  </si>
  <si>
    <t>UBER EATS ESPAÑA</t>
  </si>
  <si>
    <t>@Ubereats_es</t>
  </si>
  <si>
    <t xml:space="preserve">662 096 674	</t>
  </si>
  <si>
    <t xml:space="preserve">INSTAGRAM  . -	Perfiles Nacionales e Internacionales .  . Condiciones: 2 stories explicando el funcionamiento y nos encantaría verlo en tu perfil como un post o reels. .  . Ofrecemos 150€ de crédito para usar en cualquier tienda de Uber Eats. ¿A cambio?  .  . Contenido compartiendo vuestro momento Uber y el ""Código Amigo"" con el que vuestros followers tendrán 10€ de descuento en su primer pedido y vosotros obtendréis 7€ de crédito extra.  . . . </t>
  </si>
  <si>
    <t>FOLKS BURGERS</t>
  </si>
  <si>
    <t>@folks_burgers</t>
  </si>
  <si>
    <t>Esto es un plan con amigos, que compartas FOLKS, es guay compartirlo con tu pareja y con tu compañero de piso… pero no es la idea ,) nuestra idea es que quieras compartir este momento con tus amigos, así nace Folks. . . Tienes una comunidad de seguidores, pero también tienes un grupo de amigos que estarán felices de que puedas compartir tus ventajas del mundo redes con ellos y MÁS de probar nuestras Burger.  .  . Condiciones: 2 stories . . Pide para 1,2 o 5 personas y compártelas con tus amigos!!!</t>
  </si>
  <si>
    <t>PLANTA BAJA</t>
  </si>
  <si>
    <t>@plantabajarestaurant</t>
  </si>
  <si>
    <t xml:space="preserve">INSTAGRAM . Perfil Foodies . Perfil Barcelona: +40K . . Contenido: 1 story enseñando local/terraza + 2/3 stories food, nos encantaría si pudieras hacer una mención en post/reels y compartir si tienes cuenta de TikTok! . . TIKTOK:  . Perfil Barcelona: +300K . . Contenido: 1 TikTok, y si tienes cuenta de IG nos encantaría que lo compartieras en tus stories. . . ¿A cambio? Comida o cena para 2 personas. . . </t>
  </si>
  <si>
    <t>SANTA ANITA BRUNCH</t>
  </si>
  <si>
    <t>@santaanita.barcelona</t>
  </si>
  <si>
    <t>INSTAGRAM: 3 stories. . TIKTOK: 1 TikTok. . Nos encantaría que se viera alguna foto del local o terraza, que es una pasada en el centro de BCN ,). . ¿A cambio? Brunch, comida o cena para 2 personas.</t>
  </si>
  <si>
    <t>SECRETS BY FARGA (BCN Y MADRID)</t>
  </si>
  <si>
    <t>@secretsbyfarga</t>
  </si>
  <si>
    <t xml:space="preserve">INSTAGRAM . Perfil Lifestyle . Perfil Foodies . . Condiciones: Mínimo 3 stories . . Queremos que compartas tu experiencia como tú quieras ,) . Nos encantaría que enseñaras los platos más sanos de la carta y si vienes a nuestro local y te gustan los subas. . . TIKTOK . Perfil Lifestyle . Perfil Foodie . . Condiciones: 1 TikTok de la experiencia y que lo compartas en tu cuenta de IG. . . ¿A cambio? Comida o cena para 2 personas.  . . . </t>
  </si>
  <si>
    <t>BELBO TERRENAL</t>
  </si>
  <si>
    <t>@belboterrenal</t>
  </si>
  <si>
    <t>INSTAGRAM:  . -Perfil Barcelona: +50K. -Perfil Nacional: +70K. -Perfil Internacional: +100K. Contenido: 3 stories y/o nos encantará verlo en tu feed en formato reels o post.. . TIKTOK: +100K  . Condiciones: 1 TikTok, nos encantaría que lo compartieras en tu cuenta de IG.</t>
  </si>
  <si>
    <t>TAPAS 2254</t>
  </si>
  <si>
    <t>@tapas2254</t>
  </si>
  <si>
    <t xml:space="preserve">INSTAGRAM: . -Perfil Nacional: +50K . -Perfil Internacional: +80K . . Contenido: 3 stories (mínimo 1 story en formato video). . . TIKTOK: . -Perfil Nacional: +50K . -Perfil Internacional: +100K . . Contenido: 1 TikTok . . HORARIO para seleccionar: . Mediodía 2 turnos: 13h o a las 15h . Tienen cocina non stop . Cena 2 turnos: 20h o a las 22h . . ¿A cambio? Comida o cena para 2 personas.  . . </t>
  </si>
  <si>
    <t>HOTEL CASA SAGNIER</t>
  </si>
  <si>
    <t>@casasagnierhotel</t>
  </si>
  <si>
    <t xml:space="preserve">INSTAGRAM:? . -Perfil Nacional e Internacional: +200K . -Perfil Internacional: +200K . . Condiciones: Un post formato carrusel y/o?reels?+ 3?stories?por noche (room y desayuno). . . TIKTOK . -Perfil Nacional e Internacional: +200K . . Condiciones: 1 TikTok donde se vea parte del hotel, room y desayuno. . . ¿A cambio? Estancia en el hotel.  . . . </t>
  </si>
  <si>
    <t>HOTEL PRIMERO PRIMERA</t>
  </si>
  <si>
    <t>@primeroprimera</t>
  </si>
  <si>
    <t xml:space="preserve">INSTAGRAM:? . -Perfil Nacional: +180K . . Condiciones: Un post formato carrusel y/o?reels?+ 3?stories?por noche (room y desayuno). . . ¿A cambio? Estancia en el hotel.  . . . </t>
  </si>
  <si>
    <t>HOTEL SIXTIES</t>
  </si>
  <si>
    <t>@hotelsixties</t>
  </si>
  <si>
    <t xml:space="preserve">INSTAGRAM . Perfil lifestyle: +50K . . Condiciones: Un post formato carrusel y/o?reels?+ 3?stories?por noche (room y desayuno). . . TIKTOK . Perfil Lifestyle: +50K . . Condiciones: 1 TikTok donde se vea parte del hotel,?room?y desayuno.? . . ¿A cambio? Estancia en el hotel.  . . . </t>
  </si>
  <si>
    <t>MI&amp;CO</t>
  </si>
  <si>
    <t>@miandco_barcelona</t>
  </si>
  <si>
    <t>651 476 283</t>
  </si>
  <si>
    <t xml:space="preserve">INSTAGRAM . -Barcelona: +50K . -Nacional: +100K  .  . Condiciones: Post y stories con las prendas. .  . ¿A cambio? Ves a la tienda que este más cerca y descubre la colección.  . . . </t>
  </si>
  <si>
    <t>VALENTINA GARI</t>
  </si>
  <si>
    <t>@valentinagari</t>
  </si>
  <si>
    <t>INSTAGRAM: compartir un Post/Reels + stories . TIKTOK: compartir 1 Tiktok. ¿A cambio? 1 look</t>
  </si>
  <si>
    <t>SQUADRA PIZZA LAB</t>
  </si>
  <si>
    <t>@squadrapizzalab</t>
  </si>
  <si>
    <t xml:space="preserve">679 537 477	</t>
  </si>
  <si>
    <t>INSTAGRAM: +20K. Contenido: Mínimo 2 stories. . TIKTOK: +20K. Contenido: 1 TikTok</t>
  </si>
  <si>
    <t>BEAUTY BAR ATELIER</t>
  </si>
  <si>
    <t>@thebeautybaratelier</t>
  </si>
  <si>
    <t xml:space="preserve">INSTAGRAM . •	Perfil Nacional  .  . Ofrecemos tratamientos especializados en la belleza facial a cambio de que los compartas en tu cuenta de Instagram/TikTok. .  . Condiciones: Stories cada vez que asistas al centro.  .  . ¿A cambio? Un servicio . . . </t>
  </si>
  <si>
    <t xml:space="preserve">THE FACE WORKOUT  </t>
  </si>
  <si>
    <t>@thefaceworkout</t>
  </si>
  <si>
    <t xml:space="preserve">INSTAGRAM . •	Perfil Nacional  .  . Buscamos embajadoras, alguien que no quiera probar una vez, sino que TFW forme parte de su rutina si le gusta ? .  . Condiciones: Stories cada vez que asistas al centro.  . . </t>
  </si>
  <si>
    <t>FISIOREACT</t>
  </si>
  <si>
    <t>@fisioreact</t>
  </si>
  <si>
    <t xml:space="preserve">622 649 956	</t>
  </si>
  <si>
    <t xml:space="preserve">INSTAGRAM . •	Perfiles nacionales .  . Condiciones: Stories cada vez que se requiera de los servicios.  .  . ¿A cambio? Fisioreact te puede servir para dos funciones: . 1) un día te has clavado, exceso de agujetas... y necesitas con urgencia un fisio que venga a casa y te ayude de forma puntual. . 2) como fisioterapeutas pueden ayudarte en un problema que tienes concreto y necesitas varias sesiones para notar mejora en postura, dolores repetidos, lesiones. . . . </t>
  </si>
  <si>
    <t>HELLO NAILS</t>
  </si>
  <si>
    <t>@hellonails.es</t>
  </si>
  <si>
    <t xml:space="preserve">INSTAGRAM . •	Perfil Nacional  .  . No queremos colaboraciones puntuales, queremos ser tu centro de uñas de confianza. Puedes venir las veces que quieras y hacerte el tratamiento que quieras ,) .  . Contenido: mínimo 1 story donde salga el número del color de uñas. .  . ¿A cambio? Servicio de uñas.  . . . </t>
  </si>
  <si>
    <t>ISABELLA'S RESTAURANT</t>
  </si>
  <si>
    <t>@isabellasbcn</t>
  </si>
  <si>
    <t xml:space="preserve">INSTAGRAM . -	Perfil Foodies . -	Perfil Lifestyle: +100K . . Contenido: 3 stories (mínimo 1 story en formato video). Además de enseñar los platos no te olvides publicar una foto/video de local. . . ¿A cambio? Comida o cena para 2 personas. . .  . </t>
  </si>
  <si>
    <t>BELLA'S</t>
  </si>
  <si>
    <t>@bellasbcn</t>
  </si>
  <si>
    <t xml:space="preserve">INSTAGRAM . -	Perfil Foodies . -	Perfil Lifestyle: +60K . . Contenido: 3 stories (mínimo 1 story en formato video). . . TIKTOK . -	Perfil Lifestyle: +70K . . Contenido: 1 TikTok, y si tienes cuenta de IG nos encantaría que lo compartieras en tus stories. . . Además de enseñar los platos no te olvides publicar una foto/video de local. . . ¿A cambio? Comida o cena para 2 personas. .  . </t>
  </si>
  <si>
    <t>HARRY’S</t>
  </si>
  <si>
    <t>@harrysbcn</t>
  </si>
  <si>
    <t xml:space="preserve">INSTAGRAM . -	Perfil Foodies . -	Perfil Lifestyle: +80K . . Contenido: 3 stories (mínimo 1 story en formato video).  . . Además de enseñar los platos no te olvides publicar una foto/video de local. . . TIKTOK . -	Perfil Lifestyle: +100K . . Contenido: 1 TikTok, y si tienes cuenta de IG nos encantaría que lo compartieras en tus stories. . . ¿A cambio? Comida o cena para 2 personas. . </t>
  </si>
  <si>
    <t>JULIETA’S</t>
  </si>
  <si>
    <t>@julietasbcn</t>
  </si>
  <si>
    <t xml:space="preserve">INSTAGRAM . -	Perfil Barcelona: +40K . -	Perfil Nacional: +60K . . Contenido: 3 stories (mínimo 1 story en formato video). . . TIKTOK . -	Perfil Lifestyle: +100K . . Contenido: 1 TikTok, y si tienes cuenta de IG nos encantaría que lo compartieras en tus stories. . . Además de enseñar los platos no te olvides publicar una foto/video de local y mencionar su ubicación delante del mar. . . ¿A cambio? Comida o cena para 2 personas. . </t>
  </si>
  <si>
    <t>CARMINA</t>
  </si>
  <si>
    <t>@carmina.bcn</t>
  </si>
  <si>
    <t xml:space="preserve">INSTAGRAM . -	Perfil Foodies . -	Perfil Lifestyle: +40K  . . Contenido: 3 stories (mínimo 1 story en formato video). . . TIKTOK . -	Perfil Foodies. -	Perfil Lifestyle: +70K . . Contenido: 1 TikTok, y si tienes cuenta de IG nos encantaría que lo compartieras en tus stories. . . Además de enseñar los platos no te olvides publicar una foto/video de local y mencionar su ubicación en el barrio del Born de Barcelona. . . ¿A cambio? Comida o cena para 2 personas. . </t>
  </si>
  <si>
    <t>ANITA’S</t>
  </si>
  <si>
    <t>@anitasbcn</t>
  </si>
  <si>
    <t>INSTAGRAM: +50K . Contenido: 3 stories (Mínimo 1 story en formato video). ¡Además de enseñar los platos no te olvides publicar una foto/video de local!. . TIKTOK: +100K. 1 TikTok, y si tienes cuenta de IG nos encantaría que lo compartieras en tus stories.</t>
  </si>
  <si>
    <t>CASA ISABELLA (Madrid)</t>
  </si>
  <si>
    <t>@casaisabellamadrid</t>
  </si>
  <si>
    <t xml:space="preserve">INSTAGRAM . -	Perfil Foodies . -	Perfil Lifestyle: +100K . . Contenido: 3 stories (mínimo 1 story en formato video).  . . Además de enseñar los platos no te olvides publicar una foto/video de local. . . TIKTOK:  . -	Perfil Lifestyle: +100K . . Contenido: 1 TikTok, y si tienes cuenta de IG nos encantaría que lo compartieras en tus stories. . . ¿A cambio? Comida o cena para 2 personas. . . </t>
  </si>
  <si>
    <t>BLING BLING</t>
  </si>
  <si>
    <t>@blingblingbcn</t>
  </si>
  <si>
    <t>+20K. ¡Comparte tu experiencia!</t>
  </si>
  <si>
    <t>JARANA PARA TODOS</t>
  </si>
  <si>
    <t>@jarana_para_todos</t>
  </si>
  <si>
    <t>Desde Jarana para Todos queremos seguir creciendo con nuestros +5.500 seguidores. Por ello te invitamos con un acompañante a la siguiente fiesta y a cambio te pedimos que nos ayudes a lograr ese objetivo.</t>
  </si>
  <si>
    <t>MONCOLLIER (online y tienda Bcn/Mad)</t>
  </si>
  <si>
    <t>@moncollierbcn</t>
  </si>
  <si>
    <t>Queremos que elijas tus joyas favoritas y poder verlas en looks, eventos, cenas, bodas, playa...reflejadas en tus posts, stories, reels o TikTok con la mención de @moncollier.. . A cambio de:. INSTAGRAM: Un post formato carrusel y/o?reels?+ 3? stories? con las joyas.. TIKTOK: 1 TikTok con las joyas.</t>
  </si>
  <si>
    <t>MARTA'S LEMON PIE</t>
  </si>
  <si>
    <t>@martaslemonpie</t>
  </si>
  <si>
    <t>INSTAGRAM: +25K. Contenido: 3 stories (mínimo 1 story en formato video).. Además de enseñar los platos no te olvides publicar una foto/video de local en tus stories.. . ¿A cambio? Comida o cena para 2 personas.</t>
  </si>
  <si>
    <t>SPARK TEAM</t>
  </si>
  <si>
    <t>@sparkteam_</t>
  </si>
  <si>
    <t>Transforma tu cuerpo y mente, ven a entrenar a Spark y descubre todo lo que eres capaz de lograr y compártelo de forma natural.</t>
  </si>
  <si>
    <t>LYC MEDICAL ESTHETIC</t>
  </si>
  <si>
    <t>@lycmedicalesthetic</t>
  </si>
  <si>
    <t xml:space="preserve">675 677 604	</t>
  </si>
  <si>
    <t xml:space="preserve">INSTAGRAM . •	Perfil Nacional .  . Condiciones: Stories cada vez que asistas al centro.  .  . ¿A cambio? Un servicio. . . </t>
  </si>
  <si>
    <t>A DUO (online nacional y tienda en BCN)</t>
  </si>
  <si>
    <t>@aduobcn</t>
  </si>
  <si>
    <t>¡Elige tu look favorito y compártelo en tus RRSS!. . INSTAGRAM: Un post formato carrusel y/o?reels? + stories? con el look.. . TIKTOK: 1 TikTok con el look.</t>
  </si>
  <si>
    <t>CRIS SERRA (online nacional y tienda SOON)</t>
  </si>
  <si>
    <t>@crisserrastudio</t>
  </si>
  <si>
    <t xml:space="preserve">Contenido: 1 story + post/reels. . ¿A cambio? Vestido o look para boda o evento.. </t>
  </si>
  <si>
    <t>SIMONA STUDIO (online y tienda)</t>
  </si>
  <si>
    <t>@simonastudio</t>
  </si>
  <si>
    <t xml:space="preserve">INSTAGRAM . •	Perfil Lifestye .  . Contenido: 1 Post + 1 stories .  . ¿A cambio? Llevate una prenda para completar tus looks.  . . . </t>
  </si>
  <si>
    <t>BESTIAL</t>
  </si>
  <si>
    <t>@bestialbeachclub</t>
  </si>
  <si>
    <t xml:space="preserve">INSTAGRAM . -Perfil Cataluña: +15K  . -Perfil Nacional: +100K . -Perfil Internacional: +400K . . Contenido: 3 stories, enseñando los platos y local. (mínimo 1 story en formato video). . . TIKTOK . -Perfil Nacional: +100K . -Perfil Internacional: +400K . . Contenido: 1 TikTok, y si tienes cuenta de IG nos encantaría que lo compartieras en tus stories. . . ¿A cambio? Comida o cena para 2 personas. . . . . </t>
  </si>
  <si>
    <t>BRISA PALAU DE MAR</t>
  </si>
  <si>
    <t>@brisapalaudemar</t>
  </si>
  <si>
    <t xml:space="preserve">INSTAGRAM . -Perfil Cataluña: +15K . -Perfil Nacional: +100K . -Perfil Internacional: +400K . . Contenido: 3 stories, enseñando los platos y local (mínimo 1 story en formato video). . . TIKTOK . -Perfil Nacional: +100K . -Perfil Internacional: +400K . . Contenido: 1 TikTok, y si tienes cuenta de IG nos encantaría que lo compartieras en tus stories. . . ¿A cambio? Comida o cena para 2 personas. . . . </t>
  </si>
  <si>
    <t>TIERRA BRAVA</t>
  </si>
  <si>
    <t>@tierrabrava.es</t>
  </si>
  <si>
    <t xml:space="preserve">INSTAGRAM . -Perfil Barcelona: +15K . -Perfil Nacional: +100K . . Contenido: 3 stories, enseñando los platos y local (mínimo 1 story en formato video). . . TIKTOK . Perfil lifestyle: +40K . . Contenido: 1 TikTok, y si tienes cuenta de IG nos encantaría que lo compartieras en tus stories. . . ¿A cambio? Comida o cena para 2 personas. . . . </t>
  </si>
  <si>
    <t>AGUA</t>
  </si>
  <si>
    <t>@aguarestaurantebcn</t>
  </si>
  <si>
    <t xml:space="preserve">INSTAGRAM . -Perfil Cataluña: +15K . -Perfil Nacional: +100K . -Perfil Internacional: +400K . . Contenido: 3 stories, enseñando los platos y local (mínimo 1 story en formato video). . . TIKTOK: . -Perfil Nacional: +100K . -Perfil Internacional: +400K . . Contenido: 1 TikTok, y si tienes cuenta de IG nos encantaría que lo compartieras en tus stories. . . ¿A cambio? Comida o cena para 2 personas. . . . </t>
  </si>
  <si>
    <t>Queremos que compartas tu experiencia como tú quieras ,). Nos encantaría que enseñaras los platos más sanos de la carta y si vienes a nuestro local y te gustan los subas.. . INSTAGRAM: mínimo 3 stories. TIKTOK: 1 TikTok de la experiencia y que lo compartas en tu cuenta de IG.</t>
  </si>
  <si>
    <t>LARENNA (online)</t>
  </si>
  <si>
    <t>@larennaofficial</t>
  </si>
  <si>
    <t>Contenido: 1 story + post/reels. . ¿A cambio? Vestido o look para boda o evento.</t>
  </si>
  <si>
    <t>BAR LOMBO</t>
  </si>
  <si>
    <t>@bar_lombo</t>
  </si>
  <si>
    <t xml:space="preserve">INSTAGRAM  . -Perfil Barcelona: +40K  . -Perfil Nacional: +100K  . -Perfil Internacional: +150K  . . Contenido: 5 stories, esperamos que se muestre la gastronomía, el espacio y se dé énfasis a la bebida (negroni, limoncello, spritz).  . . ¿A cambio? Cena para 2 personas. . . </t>
  </si>
  <si>
    <t>TAMAE BAR</t>
  </si>
  <si>
    <t>@tamae_bar</t>
  </si>
  <si>
    <t xml:space="preserve">INSTAGRAM . . -Perfil Barcelona: +40K . -Perfil Nacional: +100K . -Perfil Internacional: +150K . Contenido: 1 post + 5 stories, esperamos que se muestre la gastronomía, el espacio y se dé énfasis en el ambiente informal.. . ¿A cambio? Cena para 2 personas en nuestra barra con showcooking. </t>
  </si>
  <si>
    <t>TAMAE BAR Delivery</t>
  </si>
  <si>
    <t xml:space="preserve">INSTAGRAM . -Perfil Barcelona: +40K . -Perfil Nacional: +100K . -Perfil Internacional: +150K . Contenido: 5 stories, esperamos que se muestre la gastronomía. . . ¿A cambio? Delivery party para 4 personas. </t>
  </si>
  <si>
    <t>MYBESTYS BY CRISTINA CASTAÑER</t>
  </si>
  <si>
    <t>@cristinacastanerbymybestys</t>
  </si>
  <si>
    <t xml:space="preserve">INSTAGRAM . •	Perfil Lifestyle .   . Condiciones: Un post formato carrusel y/o?reels?+ 2?stories? luciendo el bolso. .  . ¿A cambio? Elige el bolso que más te guste de la marca.  . . . </t>
  </si>
  <si>
    <t>GUILLERMINA BAEZA</t>
  </si>
  <si>
    <t>@guillerminabaeza_bcn</t>
  </si>
  <si>
    <t xml:space="preserve">¿Te vas de viaje a un destino de playa próximamente? . 1 bañador/bikini: 1 Post + 1 story </t>
  </si>
  <si>
    <t>BLESS THE MESS</t>
  </si>
  <si>
    <t>@blessthemessofficial</t>
  </si>
  <si>
    <t xml:space="preserve">3 stories o Post/Reels con 1 look de @blessthemessofficial OLBIGATORIO mencionar @ en el post en el comentario fijo y etiquetado.. </t>
  </si>
  <si>
    <t>ASPIC</t>
  </si>
  <si>
    <t>@aspic_selection</t>
  </si>
  <si>
    <t xml:space="preserve">INSTAGRAM  . Perfil Foodies . Perfil Lifestyle . . Contenido: 1 story enseñando local/terraza + 2/3 stories food, nos encantaría si pudieras hacer una mención en post/reels y compartir si tienes cuenta de TikTok! . . ¿A cambio? Comida o cena para 2 personas. . . Recuerda etiquetar a @aspic_catering y @aspic_selection . . . </t>
  </si>
  <si>
    <t>ASPIC HOME</t>
  </si>
  <si>
    <t>@aspic_catering</t>
  </si>
  <si>
    <t>¿Tienes una comida o cena con amigos? . No te preocupes, nos encargamos de que disfrutéis con nuestro catering de calidad.. Mínimo 48 horas antes. (max 6 personas). . Recuerda etiquetar a @aspic_catering y @aspic_selection</t>
  </si>
  <si>
    <t>LLÀGRIMES DEL CANIGÓ</t>
  </si>
  <si>
    <t>@canigooil</t>
  </si>
  <si>
    <t>Un pack de aceites que podamos ver en tus RRSS</t>
  </si>
  <si>
    <t xml:space="preserve">TRETZE </t>
  </si>
  <si>
    <t>@tretze_shoes</t>
  </si>
  <si>
    <t>¿Quieres lucir un nuevo par de zapatos y compartirlos en tus redes sociales? Tenemos una oferta especial para ti: ¡un intercambio! Solo necesitamos que publiques una foto en Instagram y dos historias mostrando tus nuevos zapatos. ¿Qué dices, te animas?</t>
  </si>
  <si>
    <t xml:space="preserve">Mini Beauty &amp; Permanent Make Up </t>
  </si>
  <si>
    <t>@mini_micropigmentacion</t>
  </si>
  <si>
    <t xml:space="preserve">INSTAGRAM . •	Perfil Nacional .  . Condiciones: Stories y nos encantaría verlo en un tu perfil como una publicación o reels.  .  . ¿A cambio? Un servicio.  . . </t>
  </si>
  <si>
    <t>G-LEM</t>
  </si>
  <si>
    <t>@g__lem</t>
  </si>
  <si>
    <t xml:space="preserve">Vestidos y looks que creemos que podrían ser perfectos para un evento o boda pero que luego le darás mucho uso con una sandalia...Nuestros vestidos son para una ocasión especial, ya que es elegante y refinado, pero también cómodo y fácil de llevar.. 1 Look: Post + Stories. </t>
  </si>
  <si>
    <t>BEATRIZ FUREST</t>
  </si>
  <si>
    <t>@beatrizfurest</t>
  </si>
  <si>
    <t>1 look a cambio de compartir contenido en tus RRSS.</t>
  </si>
  <si>
    <t>FERENT BAGS</t>
  </si>
  <si>
    <t>@ferentbags</t>
  </si>
  <si>
    <t>1 bag 1 post.</t>
  </si>
  <si>
    <t>BANOFFEE BCN</t>
  </si>
  <si>
    <t>@banoffee_bcn</t>
  </si>
  <si>
    <t>Elige tus joyas y complementos favoritos a cambio de:. . INSTAGRAM: Un post formato carrusel y/o?reels?+ 3? stories? con las  joyas/complementos.. TIKTOK: 1 TikTok con las joyas/complementos.</t>
  </si>
  <si>
    <t>XIROI</t>
  </si>
  <si>
    <t>@xiroibarcelona</t>
  </si>
  <si>
    <t>INSTAGRAM:. Contenido: 4 stories y nos encantaría verlo en tu feed en formato reels o que sea parte de un post carrusel.. Formato 4 Stories: 1 en formato video / 2 de la comida / 1 que se vea la ubicación, el Mar. . . TIKTOK. Contenido: 1 TikTok, nos encantaría que lo compartieras en tu cuenta de IG.. . ¿A cambio? Comida para 2 personas mencionando a @xiroibarcelona y a @familianuri.</t>
  </si>
  <si>
    <t>SAL MAR</t>
  </si>
  <si>
    <t>@salmarbarcelona</t>
  </si>
  <si>
    <t>INSTAGRAM:. Contenido: 4 stories y nos encantaría verlo en tu feed en formato reels o que sea parte de un post carrusel.. Formato 4 Stories: 1 en formato video / 2 de la comida / 1 que se vea la ubicación, el Mar. . . TIKTOK. Contenido: 1 TikTok, nos encantaría que lo compartieras en tu cuenta de IG.. . ¿A cambio? Comida para 2 personas mencionando a @salmarbarcelona y a @familianuri.</t>
  </si>
  <si>
    <t>CA LA NURI</t>
  </si>
  <si>
    <t>@calanuri</t>
  </si>
  <si>
    <t>INSTAGRAM:. Contenido: 4 stories y nos encantaría verlo en tu feed en formato reels o que sea parte de un post carrusel.. Formato 4 Stories: 1 en formato video / 2 de la comida / 1 que se vea la ubicación, el Mar. . . TIKTOK. Contenido: 1 TikTok, nos encantaría que lo compartieras en tu cuenta de IG.. . ¿A cambio? Comida para 2 personas mencionando a @calanuri y a @familianuri.</t>
  </si>
  <si>
    <t>MUSCARI (Online y tienda en Madrid)</t>
  </si>
  <si>
    <t>@muscaricollection</t>
  </si>
  <si>
    <t>CLOTILDE SENILLOSA</t>
  </si>
  <si>
    <t>@clotilde_cs</t>
  </si>
  <si>
    <t>NAULOVER (Moda y complementos)</t>
  </si>
  <si>
    <t>@nauloverofficial</t>
  </si>
  <si>
    <t xml:space="preserve">INSTAGRAM . •	Perfil Lifestyle .  . Condiciones: Un post formato carrusel y/o?reels?+ 2? stories? con el look. . (NO UNBOXING) .  . ¿A cambio? Escoge un accesorio o un look de la marca.  . . . </t>
  </si>
  <si>
    <t>NAULOVER (Complementos)</t>
  </si>
  <si>
    <t>BAR NURI</t>
  </si>
  <si>
    <t>@barnuribarcelona</t>
  </si>
  <si>
    <t>INSTAGRAM:. Contenido: 4 stories y nos encantaría verlo en tu feed en formato reels o que sea parte de un post carrusel.. Formato 4 Stories: 1 en formato video / 2 de la comida / 1 story del local.. . TIKTOK. Contenido: 1 TikTok, nos encantaría que lo compartieras en tu cuenta de IG.. . ¿A cambio? Comida para 2 personas mencionando a @barnuribarcelona y a @familianuri.</t>
  </si>
  <si>
    <t>PASTORET</t>
  </si>
  <si>
    <t>@fansdepastoret</t>
  </si>
  <si>
    <t>Si estáis pensando en realizar una reunión con amigos o familiares pide tus productos favoritos de Celebra con Pastoret y sorprende a tus invitados con el broche final perfecto.. . ¿A cambio? Comparte la experiencia en tus RRSS, explicando el concepto de Celebra Pastoret y link a la web: celebra.pastoret.com</t>
  </si>
  <si>
    <t>MAISON AIME</t>
  </si>
  <si>
    <t>@maisonaime_gastronomie</t>
  </si>
  <si>
    <t xml:space="preserve">INSTAGRAM . •	Perfil Foodies . •	Perfil Lifestyle .  . ¿Tienes una comida o cena con amigos?  . No te preocupes, nos encargamos de que disfrutéis con nuestro catering de calidad. .   . EN CASA: Llevamos la gastronomía francesa a todos los sitios. Ofrecemos la mejor versión de la bistronomía a cualquier evento o celebración. . BRUNCH: Nuestras propuestas se basan en un producto de alta calidad. . CATERING: En casa, en el barco o en la oficina... Nosotros se lo acercamos. Le llevamos lo que más le apetezca: canapés fríos, entrantes, platos preparados de chefs con estrellas. Una selección de vinos y champagnes exclusivos. .   . Recuerda etiquetar a @maisonaime_gastronomie . . . </t>
  </si>
  <si>
    <t>FISER</t>
  </si>
  <si>
    <t>@fiserbcn</t>
  </si>
  <si>
    <t xml:space="preserve">INSTAGRAM . Perfil Foodies . Perfil Lifestyle . . Contenido: Mínimo 3 stories en las que se muestre claramente el producto. . . TIKTOK . Perfil Lifestyle . Perf Foodies . . Contenido: 1 TikTok . . ¿A cambio? Comida o cena para 2 personas. . . . . . </t>
  </si>
  <si>
    <t>XUBA TACOS</t>
  </si>
  <si>
    <t>@xubatacos</t>
  </si>
  <si>
    <t xml:space="preserve">Perfil Lifestyle: +60K . Perfil Foodies . . Contenido: 3 stories y/o nos encantaría verlo en tu feed en formato reels o que sea parte de un post carrusel. . . ¿A cambio? Comida o cena para 2 personas. . . </t>
  </si>
  <si>
    <t>CROMA BY FLASH</t>
  </si>
  <si>
    <t>@cromabyflash</t>
  </si>
  <si>
    <t xml:space="preserve">INSTAGRAM  . Perfil Foodies . Perfil Lifestyle . . Contenido: 3 stories (mínimo 1 story en formato video). . . Además de enseñar los platos no te olvides publicar una foto/video de local. . TIKTOK . Perfil Foodies . Perfil Lifestyle . . Contenido: 1 TikTok, y si tienes cuenta de IG nos encantaría que lo compartieras en tus stories. . . ¿A cambio? Comida o cena para 2 personas. . . . . </t>
  </si>
  <si>
    <t>WILD FOOD</t>
  </si>
  <si>
    <t>@wildfoodworld</t>
  </si>
  <si>
    <t>INSTAGRAM. Contenido: 3 stories (mínimo 1 story en formato video).. Además de enseñar los platos no te olvides publicar una foto/video de local.. Nos encantaría que os pidierais un cóctel y lo mostraseis en stories :). . TIKTOK. Contenido: 1 TikTok, y si tienes cuenta de IG nos encantaría que lo compartieras en tus stories.. . ¿A cambio? Comida o cena para 2 personas.</t>
  </si>
  <si>
    <t>TRENT</t>
  </si>
  <si>
    <t>@trent.es</t>
  </si>
  <si>
    <t>Quieres que te enviemos tu prenda favorita para tu próximo viaje o evento? Trent es un servicio de alquiler, en el que puedes encontrar piezas muy especiales de diseñadores emergentes. . Contenido: 1 story + reels. ¿A cambio? Vestido o look para boda, evento, viaje...</t>
  </si>
  <si>
    <t>VIALIS</t>
  </si>
  <si>
    <t>@vialisbarcelona</t>
  </si>
  <si>
    <t>Contenido: 1 story y Post/Reels con 1 zapatos de @vialis OLBIGATORIO mencionar @ en el post en el comentario fijo y etiquetado.. . ¿A cambio? unos zapatos</t>
  </si>
  <si>
    <t>TORT</t>
  </si>
  <si>
    <t>@prefierotort</t>
  </si>
  <si>
    <t xml:space="preserve">INSTAGRAM  . Perfil Lifestyle . Perfil Foddies . . Contenido: 2 stories, esperamos que se muestre la gastronomía.  . . ¿A cambio? Comida o cena para 2 personas. . . . </t>
  </si>
  <si>
    <t>BO BARCELONA</t>
  </si>
  <si>
    <t>@bo_barcelona</t>
  </si>
  <si>
    <t xml:space="preserve">INSTAGRAM . •	Perfil Nacional .  . Queremos convertimos en tu peluquería de confianza para que vengas las veces que necesites a realizarte tratamientos o para hacerte un cambio de look.  .  . Condiciones: Stories cada vez que asistas al centro.  .  . ¿A cambio? Un servicio.   . . </t>
  </si>
  <si>
    <t>HIDEOUT BURGER</t>
  </si>
  <si>
    <t>@hideout.burger</t>
  </si>
  <si>
    <t xml:space="preserve">INSTAGRAM  . Perfil Foddies . Perfil Lifestyle . . Contenido: Stories , esperamos que se muestre la gastronomía, el espacio si vais al local. . . ¿A cambio? Comida o cena para 2 personas. . . . </t>
  </si>
  <si>
    <t>LA CROIXÉ</t>
  </si>
  <si>
    <t>@lacroixe</t>
  </si>
  <si>
    <t>INSTAGRAM . Contenido: 1 Story + post/Reels. . TIKTOK. Contenido: Post. . ¿A cambio? Vestido o look para boda o evento.</t>
  </si>
  <si>
    <t>HIDEOUT BURGER Delivery</t>
  </si>
  <si>
    <t xml:space="preserve">Contenido: 1 story, esperamos que se muestre la gastronomía . . ¿A cambio? Comida o cena para 2 personas. </t>
  </si>
  <si>
    <t xml:space="preserve">BAYMO </t>
  </si>
  <si>
    <t>@baymo.thelabel</t>
  </si>
  <si>
    <t>JEKYLL N' HYDE</t>
  </si>
  <si>
    <t>@jekyllnhyde.store</t>
  </si>
  <si>
    <t xml:space="preserve">INSTAGRAM . •	Perfil lifestyle .  . Condiciones: Un post y + 2? stories? con las prendas. .  . ¿A cambio? Escoge las prendas que más te gusten.  . . . </t>
  </si>
  <si>
    <t>STICK NO BILLS</t>
  </si>
  <si>
    <t>@sticknobillsposters</t>
  </si>
  <si>
    <t>INSTAGRAM. Perfil Lifestyle. . Condiciones: Compartir un Post/Reels + stories . . ¿A cambio? Te regalaremos un póster enmarcado para que puedas exhibirlo en el rincón más chulo de tu casa</t>
  </si>
  <si>
    <t>MATTUI? Collection</t>
  </si>
  <si>
    <t>@mattuicollection</t>
  </si>
  <si>
    <t>Elige tu look favorito a cambio de:. . INSTAGRAM: Un post formato carrusel y/o?reels?+ 3? stories? con el look.. TIKTOK: 1 TikTok con el look.</t>
  </si>
  <si>
    <t>BOHODOT</t>
  </si>
  <si>
    <t>@bohodotbarcelona</t>
  </si>
  <si>
    <t xml:space="preserve">¿Te vas de viaje a un destino de playa próximamente? . . INSTAGRAM . 1 bañador/Bikini . Contenido: 1 Post + 1 story . . TIKTOK. 1 bañador/Bikini . Contenido: 1 Post . </t>
  </si>
  <si>
    <t>CARIBU STUDIO</t>
  </si>
  <si>
    <t>@caribu_studio</t>
  </si>
  <si>
    <t xml:space="preserve">INSTAGRAM . •	Perfil Lifestyle .  . Contenido: 1 story + post/reels .   . ¿A cambio? ¡Escoge el bolso que más te guste! . . </t>
  </si>
  <si>
    <t>BYHOURS</t>
  </si>
  <si>
    <t>@byhours</t>
  </si>
  <si>
    <t>INSTAGRAM. Contenido: 3 stories y  publicarlo  en tu feed en formato reels o que sea parte de un post carrusel.. . TIKTOK. Contenido: 1 TikTok, y nos encantaría que lo compartieras en tu cuenta de IG.. . ¿A cambio? 3, 6, 12 horas en uno de los hoteles de @byhours.</t>
  </si>
  <si>
    <t>AMARA STUDIO</t>
  </si>
  <si>
    <t xml:space="preserve"> @amarastudio.official</t>
  </si>
  <si>
    <t xml:space="preserve">INSTAGRAM . •	Perfil Lifestyle  .  . Condiciones: 1 Post / Reel + Stories .   . TIKTOK . •	Perfil lifestyle .  . Condiciones: 1 Video .  . ¿A cambio? Elige tu bolso Amara favorito. . . . </t>
  </si>
  <si>
    <t>SHANGHAI STORIES</t>
  </si>
  <si>
    <t>@shanghaistoriesrestaurante</t>
  </si>
  <si>
    <t xml:space="preserve">INSTAGRAM  . Perfil Barcelona: 30K   . Perfil Nacional: 80K  . Perfil Internacional: 100K   . . Condiciones: Mínimo 3 stories  . . TIKTOK . Perfil Foddies . Perfil Lifestyle . . Condiciones: 1 Vídeo, y nos encantaría que lo compartieras en tu cuenta de IG.  . . ¿A cambio? Comida o cena para 2 personas.   . . </t>
  </si>
  <si>
    <t>Revebylindale</t>
  </si>
  <si>
    <t>@revebylindale</t>
  </si>
  <si>
    <t xml:space="preserve">INSTAGRAM . •	Perfil Lifestyle  .  . Condiciones: Stories .  . ¿A cambio? Llévate unas joyas para completar tu look.  . . </t>
  </si>
  <si>
    <t>SOMA</t>
  </si>
  <si>
    <t>@somabcn_</t>
  </si>
  <si>
    <t xml:space="preserve">INSTAGRAM  . Perfil Barcelona: +50K . Perfil Nacional e Internacional: +80K . . Condiciones: 5 stories y nos encantaría verlo en tu feed en formato Reels o que sea parte de un Post Carroussel.  . . TIKTOK . Perfiles foodies y lifestyle: +80K . . Contenido: 1 Video  . . ¿A cambio? Comida o cena para 2 personas.  . . . </t>
  </si>
  <si>
    <t>SIMORRA</t>
  </si>
  <si>
    <t>@simorraofficial</t>
  </si>
  <si>
    <t xml:space="preserve">INSTAGRAM . -Barcelona: +50K . -Nacional: +100K .  . Condiciones: 2 stories y nos encantaria verlo en tu perfil como publicación.  .  . Pásate por la tienda y descubre la nueva colección de SIMORRA.  . Aprovecha para grabar algún stories.  .  . ¿A cambio? Llévate un look de la marca. . . . . </t>
  </si>
  <si>
    <t>Pásate por la tienda y descubre la nueva colección de SIMORRA. . Aprovecha para grabar algún stories y llévate un look de la marca.. . Condiciones: Storie + Post</t>
  </si>
  <si>
    <t>COLMADO WILMOT</t>
  </si>
  <si>
    <t>@colmadowilmot</t>
  </si>
  <si>
    <t xml:space="preserve">INSTAGRAM  . -Perfil Barcelona: +40K  . -Perfil Nacional: +100K  . -Perfil Internacional: +150K . . Contenido: Mínimo 3 stories donde se muestre la gastronomia.  . . ¿A cambio? Comida o cena para 2 personas. . . . </t>
  </si>
  <si>
    <t>MAGGIORATA</t>
  </si>
  <si>
    <t>@lamaggiorata</t>
  </si>
  <si>
    <t xml:space="preserve">INSTAGRAM  . -Perfil Barcelona: +50K  . -Perfil Nacional e Internacional: +80K  . . Contenido: 3 stories y/o verlo en tu feed en formato reels o que sea parte de un post carrussel. . . TIKTOK  . -Perfiles foodies y lifestyle: +80K   . . Contenido: 1 TikTok, nos encantaría que lo compartieras en tu cuenta de IG.  . . ¿A cambio? Comida o cena para 2 personas. . . . </t>
  </si>
  <si>
    <t xml:space="preserve">TORT </t>
  </si>
  <si>
    <t xml:space="preserve">Contenido: 2 stories, esperamos que se muestre la gastronomía. . ¿A cambio? Comida o cena para 2 personas. </t>
  </si>
  <si>
    <t>SOLUNA</t>
  </si>
  <si>
    <t>@solunabcn</t>
  </si>
  <si>
    <t xml:space="preserve">INSTAGRAM . Perfil Foodies . Perfil Lifestyle . . Condiciones: 4 Stories + Publicación o Reels . . ¿A cambio? Comida o cena para 2 personas.  . . </t>
  </si>
  <si>
    <t>ISABELLA'S LLAFRANC</t>
  </si>
  <si>
    <t>@isabellas_llafranc</t>
  </si>
  <si>
    <t xml:space="preserve">INSTAGRAM . -Perfil Barcelona: +100K . -Perfil Nacional: +80K . -Perfil Internacional: +150K . . Contenido: 3 stories y/o nos encantaría verlo en tu feed en formato reels o que sea parte de un post carrusel. . . TIKTOK . -Perfiles foodies, planes y cuentas creativas: +100K . -Lifestyle: +400K . . Contenido: 1 TikTok, y nos encantaría que lo compartieras en tu cuenta de IG. . . ¿A cambio? Comida o cena para 2 personas. . . . </t>
  </si>
  <si>
    <t>HOTEL ISABELLA'S LLAFRANC</t>
  </si>
  <si>
    <t>INSTAGRAM:?. -Perfil Nacional e Internacional: +100K. Un post formato Carrusel y/o?Reels?+ 3? Stories?por noche.. . TIKTOK. -Perfil Nacional e Internacional: +100K. 1 TikTok donde se vea parte del hotel y room.</t>
  </si>
  <si>
    <t>SEED STUDIO</t>
  </si>
  <si>
    <t>@seedstudio___</t>
  </si>
  <si>
    <t xml:space="preserve">INSTAGRAM . •	Perfil Nacional .  . Condiciones: Stories cada vez que acudas al centro.  .  . Os ofrecemos acceso ilimitado a nuestro centro durante un mes para que podáis disfrutar de nuestra oferta de clases. Esperamos que vengas tantas veces como queráis y que compartas vuestra experiencia en nuestro espacio . . </t>
  </si>
  <si>
    <t>SOOKSKINCARE</t>
  </si>
  <si>
    <t>@sookskincare</t>
  </si>
  <si>
    <t xml:space="preserve">INSTAGRAM . •	Perfil Nacional . •	Perfil Internacional . •	Perfiles con menos de 60K: 1 Post .  . Condiciones: Compartir los productos y rutina con 3 stories repartidos con tiempo.  .  .  ¿A cambio? Te regalamos un box con productos faciales.  . . . </t>
  </si>
  <si>
    <t>CLÍNICA TORRUBIA GARBAYO</t>
  </si>
  <si>
    <t>@clinicatorrubiagarbayo</t>
  </si>
  <si>
    <t>Disfruta de los tratamientos que ofrecen en la clínica, compartiendo todo el proceso a través de stories. . . Perfiles de Barcelona: 30K</t>
  </si>
  <si>
    <t>BENDITO FUOCO</t>
  </si>
  <si>
    <t>@benditofuoco</t>
  </si>
  <si>
    <t xml:space="preserve">INSTAGRAM . Contenido: 3 stories (mínimo 1 en formato video) . . TIKTOK. Contenido: 1 TikTok. . ¿A cambio? Disfruta de una comida o cena con amigos. </t>
  </si>
  <si>
    <t>BENDITO FUOCO DELIVERY</t>
  </si>
  <si>
    <t xml:space="preserve">INSTAGRAM . Contenido: 3 stories (mínimo 1 en formato video). . TIKTOK. Contenido: 1 TikTok . . ¿A cambio? Disfruta de una comida o cena con amigos. </t>
  </si>
  <si>
    <t>CONCEPTO NONNA</t>
  </si>
  <si>
    <t>@conceptononna</t>
  </si>
  <si>
    <t xml:space="preserve">INSTAGRAM. Condiciones: mínimo 3 stories mostrando la comida y el local. . . TIKTOK. Contenido: 1 TikTok . . ¿A cambio? Comida o cena para 2 personas. </t>
  </si>
  <si>
    <t>PIPA &amp; CO</t>
  </si>
  <si>
    <t>@pipaandco</t>
  </si>
  <si>
    <t xml:space="preserve">INSTAGRAM . Perfil gastronómico y lifestyle . Contenido: 3 stories y/o nos encantaría verlo en tu feed en formato reels o que sea parte de un post carrousel. . . ¿A cambio? Brunch, comida o cena para 2 personas. </t>
  </si>
  <si>
    <t>MARO AZUL</t>
  </si>
  <si>
    <t>@maroazul_mx</t>
  </si>
  <si>
    <t xml:space="preserve">INSTAGRAM . -Perfil Local: +20K . -Perfil Internacional: +50K . Contenido: mínimo 4 stories (uno en formato video) y nos encantaría verlo en tu feed en formato reels o que sea parte de un post carrussel. . . ¿A cambio? Una comida o cena para 2 personas. </t>
  </si>
  <si>
    <t>TERRA DOMINICATA</t>
  </si>
  <si>
    <t>@terradominicata</t>
  </si>
  <si>
    <t xml:space="preserve">INSTAGRAM . . - Perfil Nacional +80k. - Perfil Internacional +100k. . Condiciones: 2 Publicaciones en formato Post o Reels. . TIKTOK. . - Perfil Nacional +80k. - Perfil Internacional +100k. . Condiciones: 1 TikTok mostrando tu estancia y compartirlo en tu perfil de Instagram.. . ¿A cambio? Estancia de dos días en el hotel. </t>
  </si>
  <si>
    <t>HOTEL MASIA CAN FARRÉS</t>
  </si>
  <si>
    <t>@hotel_can_farres</t>
  </si>
  <si>
    <t xml:space="preserve">INSTAGRAM . - Perfiles nacionales: +50K. - Perfiles internacionales: +100K. . Condiciones: Compartir en Stories la experiencia en el hotel (mínimo 4). Nos encantaría verlo en tu perfil en formato Post y/o Reels. </t>
  </si>
  <si>
    <t>ENLAGLORIA SALAD HOUSE</t>
  </si>
  <si>
    <t>@enlagloriasaladhouse</t>
  </si>
  <si>
    <t xml:space="preserve">INSTAGRAM . . -Perfil Nacional . . Condiciones: 2 - 3 Stories donde se muestre el local y la gastronomía. . . ¿A cambio? Comida o cena para 2 personas. </t>
  </si>
  <si>
    <t>ENLAGLORIA SALAD HOUSE DELIVERY</t>
  </si>
  <si>
    <t xml:space="preserve">INSTAGRAM . . - Perfil Nacional . . Condiciones: 2 - 3 Stories enseñando la gastronomía. . . ¿A cambio? Comida o cena para 2 personas. </t>
  </si>
  <si>
    <t>YUSHU</t>
  </si>
  <si>
    <t>@sushi_yushu</t>
  </si>
  <si>
    <t xml:space="preserve">INSTAGRAM . . -Perfil Nacional. . Condiciones: Mínimo 3 Stories donde se muestre el local y la gastronomía. . . ¿A cambio? Una comida o cena para 2 personas. </t>
  </si>
  <si>
    <t>CLÍNICA DENTAL DR. BLADÉ</t>
  </si>
  <si>
    <t>@grupblade</t>
  </si>
  <si>
    <t>INSTAGRAM . . - Perfil Nacional. . Condiciones:. Buscamos colaboraciones para nuestra clínica de Sant Cugat y Barcelona.. Dispuestos a ser grabados y fotografiados para compartir contenido en nuestras redes sociales.. Por parte del influencer, crear contenido como stories o reels.. Queremos cuidar tus dientes y ser tu clínica de dentistas de confianza en Barcelona.. . ¿A cambio? Te ofrecemos un servicio odontológico de alta calidad.</t>
  </si>
  <si>
    <t>MAXIME PETIT Pâtisserie</t>
  </si>
  <si>
    <t>@maximepetitpatisserie</t>
  </si>
  <si>
    <t xml:space="preserve">INSTAGRAM . - Perfil nacional  . - Perfil foodie . . Contenido: 2-3 Stories mostrando el producto. . . ¿A cambio? Pide un producto para acompañar las comidas o un postre para terminarlas de la mejor manera.  </t>
  </si>
  <si>
    <t>CLUB 61</t>
  </si>
  <si>
    <t>@club61bcn</t>
  </si>
  <si>
    <t xml:space="preserve">INSTAGRAM . - Perfiles Lifestyle . - Perfiles Foodies. . Condiciones: Mínimo 3 stories mostrando la gastronomía y el local y uno en formato video. . También nos encantaría verlo en tu perfil en formato Post o Reels. . . ¿ A cambio? Menú degustación comida + maridaje de cocteles para 2 personas. . . . </t>
  </si>
  <si>
    <t>MINYAM POBLENOU</t>
  </si>
  <si>
    <t>@minyambcn</t>
  </si>
  <si>
    <t xml:space="preserve">INSTAGRAM  . - Perfiles Lifestyle . - Perfiles Foodies  . . Contenido: Mínimo 3 stories, 2 de la comida y producto 1 del local con localización. . . ¿A cambio? Comida o cena para 2 personas. </t>
  </si>
  <si>
    <t>TUR&amp;CO</t>
  </si>
  <si>
    <t>@turco_es</t>
  </si>
  <si>
    <t xml:space="preserve">INSTAGRAM . - Perfil Lifestyle. - Perfil Foodies  . . Contenido: Mínimo 3 stories del la comida y producto. . . ¿A cambio? Comida o cena para 2 personas. </t>
  </si>
  <si>
    <t>HOTEL ALMANAC BARCELONA</t>
  </si>
  <si>
    <t>@almanacbarcelona</t>
  </si>
  <si>
    <t xml:space="preserve">INSTAGRAM. - Perfil Lifestyle . . Condiciones: Compartir tu estancia en el perfil a través de Stories y algún Post.. . ¿A cambio? Alojamiento en el hotel. </t>
  </si>
  <si>
    <t>VIRENS</t>
  </si>
  <si>
    <t>@virensbarcelona</t>
  </si>
  <si>
    <t xml:space="preserve">INSTAGRAM . - Perfil Foodie . - Perfil Lifestyle . . Condiciones: 3 Stories mostrando la gastronomía y el producto del local. . ¿A cambio? Una comida o cena para 2 personas. </t>
  </si>
  <si>
    <t>SALSA</t>
  </si>
  <si>
    <t>@estasentusalsa</t>
  </si>
  <si>
    <t xml:space="preserve">INSTAGRAM . - Perfil Foodie. - Perfil Lifestyle. . Condiciones: Mínimo 3 Stories mostrando la gastronomía. . . ¿A cambio? Una comida o cena para 2 personas. </t>
  </si>
  <si>
    <t>MIRADOR TORRE GLÒRIES</t>
  </si>
  <si>
    <t>@miradortorreglories</t>
  </si>
  <si>
    <t xml:space="preserve">Vive la experiencia y ven a disfrutar de las vistas de la ciudad de Barcelona desde lo más alto de la Torre de Glòries. . . Condiciones: Comparte la experiencia en tu perfil a través de Stories. </t>
  </si>
  <si>
    <t>HOTEL HILTON DIAGONAL MAR</t>
  </si>
  <si>
    <t>@hiltondiagonalmarbcn</t>
  </si>
  <si>
    <t xml:space="preserve">INSTAGRAM . - Perfiles Lifestyle . . Condiciones: Mínimo 3 Stories y nos encantaría verlo en tu perfil en formato Post o Reels. . . ¿A cambio? Alojamiento para 2 personas. </t>
  </si>
  <si>
    <t>ARTÈE</t>
  </si>
  <si>
    <t>@artee_spain</t>
  </si>
  <si>
    <t xml:space="preserve">INSTAGRAM . - Perfiles Lifestyle . . Condiciones: Stories mostrando las joyas y combinándolas con un look. </t>
  </si>
  <si>
    <t>100&amp;NOMORE</t>
  </si>
  <si>
    <t>@100andnomore</t>
  </si>
  <si>
    <t xml:space="preserve">Compartir en tu perfil a través de Stories y/o nos encantaría verlo en tu perfil como Post Carrousel mostrando el producto.  </t>
  </si>
  <si>
    <t xml:space="preserve">TORERO Y VINO </t>
  </si>
  <si>
    <t>@torero_y_vino</t>
  </si>
  <si>
    <t>INSTAGRAM . - Perfiles Foodies. - Perfiles Lifestyle. . Condiciones: 3 Stories donde se muestre el local y la comida. . ¿A cambio? Comida o cena para 2 personas.</t>
  </si>
  <si>
    <t>POLLOS ZAGAL 1200</t>
  </si>
  <si>
    <t>@zagal1200</t>
  </si>
  <si>
    <t xml:space="preserve">INSTAGRAM . - Perfiles Lifestyle . - Perfiles Foodies. . Condiciones: Mínimo 3 Stories compartiendo el momento, importante que se vea el producto.. También nos encantaría verlo en tu perfil en formato Post/Reels.  . . ¿A cambio? Un pedido para compartir con amigos o familia. </t>
  </si>
  <si>
    <t>POLLOS ZAGAL 1200 DELIVERY</t>
  </si>
  <si>
    <t>CHOKO MANDRI 32</t>
  </si>
  <si>
    <t>@chokomandri32</t>
  </si>
  <si>
    <t xml:space="preserve">INSTAGRAM . - Perfil Lifestyle/gastro  . - Perfil Foodies  . . Contenido: Mínimo 3 Stories comida y producto  . . ¿A cambio? Comida o cena para 2 personas. </t>
  </si>
  <si>
    <t>ALREVÉS</t>
  </si>
  <si>
    <t>@alreves.restaurant</t>
  </si>
  <si>
    <t xml:space="preserve">INSTAGRAM. - Perfil Lifestyle. - Perfil Foodie. . Condiciones: Mínimo 3 Stories mostrando el producto y el local. . . TIKTOK. - Perfil Lifestyle. - Perfil Foodie. . Condiciones: Compartir TikTok hablando de la gastronomía y del local. . . ¿A cambio? Comida o cena para 2 personas. </t>
  </si>
  <si>
    <t>1865 Madrid</t>
  </si>
  <si>
    <t>@1865_madrid</t>
  </si>
  <si>
    <t xml:space="preserve">INSTAGRAM. - Perfiles Lifestyle. - Perfiles Foodies. . Condiciones: Compartir en Stories la experiencia.. . ¿A cambio? Desayuno o merienda con amigos. . </t>
  </si>
  <si>
    <t>EL TRAPÍO</t>
  </si>
  <si>
    <t>@el_trapio</t>
  </si>
  <si>
    <t xml:space="preserve">INSTAGRAM . - Perfiles Lifestyle. - Perfiles Internacionales. - Perfiles Foodies. . Condiciones: Mínimo 3 Stories mostrando la gastronomía y el local.. . ¿A cambio? Comida o cena para 2 personas. </t>
  </si>
  <si>
    <t>NOMO BARCELONA</t>
  </si>
  <si>
    <t>@nomo.oficial</t>
  </si>
  <si>
    <t xml:space="preserve">INSTAGRAM  - Perfiles Foodies - Perfiles Gastro   Condiciones: Mínimo 4 stories, con mencion de algun plato y donde se muestre el producto   LUNES DE VINO: Importante que se vea el vino Platos.   ¿A cambio? Comida o cena para 2 personas. </t>
  </si>
  <si>
    <t>NOMO MADRID</t>
  </si>
  <si>
    <t xml:space="preserve">INSTAGRAM . - Perfiles Foodies. - Perfiles Gastro . . Condiciones: Mínimo 4 Stories mostando la gastronomía y el local, alguno en formato video y/o nos encantaría verlo en tu perfil en formato Post/Reels. . . ¿A cambio? Comida o cena para 2 personas. </t>
  </si>
  <si>
    <t>NOMO DELIVERY</t>
  </si>
  <si>
    <t xml:space="preserve">INSTAGRAM . - Perfiles Foodies. - Perfiles Gastro . . Condiciones: Mínimo 4 Stories mostando la gastronomía, alguno en formato video y/o nos encantaría verlo en tu perfil en formato Post/Reels. . . ¿A cambio? Comida o cena para 2 personas. </t>
  </si>
  <si>
    <t>BAR BAUMA</t>
  </si>
  <si>
    <t>@barbauma.es</t>
  </si>
  <si>
    <t xml:space="preserve">INSTAGRAM Y TIKTOK . - Perfiles Lifestyle. - Perfiles Foodies. . Condiciones: Mínimo 3 Stories y/o nos encantaría verlo en tu perfil en formato Post/Reels. . . ¿A cambio? Comida o cena para 2 personas. </t>
  </si>
  <si>
    <t>YUKU SUSHI DELIVERY</t>
  </si>
  <si>
    <t>@yuku.bcn</t>
  </si>
  <si>
    <t xml:space="preserve">INSTAGRAM . - Perfil Foodie. - Perfil Lifestyle/Gastro. . Condiciones: Mínimo 3 Stories, uno en formato video y/o nos encantaría verlo en tu perfil en formato Post o Reels. . . TIKTOK. - Perfil Foodie . . Condiciones: Grabar 1 TikTok mostrando la gastronomía. . . ¿A cambio? Cena para 2 personas. </t>
  </si>
  <si>
    <t>BAR REMEDIOS</t>
  </si>
  <si>
    <t>@barremedios</t>
  </si>
  <si>
    <t xml:space="preserve">INSTAGRAM . - Perfil Lifestyle. - Perfil Foodie. . Condiciones: Mínimo 3 Stories mostrando el local y la gastronomía. . . ¿A cambio? Comida o cena para 2 personas. . </t>
  </si>
  <si>
    <t>MANIFESTO 13</t>
  </si>
  <si>
    <t>@manifesto.madrid</t>
  </si>
  <si>
    <t xml:space="preserve">INSTAGRAM . - Perfil Foodie. - Perfil Lifestyle. . Condiciones: Mínimo 3 Stories, mostrando el local y la gastronomía. . . ¿A cambio? Comida o cena para 2 personas. </t>
  </si>
  <si>
    <t>ROOSTER &amp; BUBBLES</t>
  </si>
  <si>
    <t>@roosterandbubbles</t>
  </si>
  <si>
    <t xml:space="preserve">INSTAGRAM . -	Perfil Barcelona: +30K . -	Perfil Nacional: +80K . -	Perfil Internacional: +100K . . Contenido: 3 stories y/o verlo en tu feed en formato reels o que sea parte de un post carrussel. . . TIKTOK . -	Perfil Foodies, planes y cuentas creativas. -	Perfil Lifestyle . . Contenido: 1 TikTok, y nos encantaría que lo compartieras en tu cuenta de IG. . . ¿A cambio? Comida o cena para 2 personas. . </t>
  </si>
  <si>
    <t>DE PAULA</t>
  </si>
  <si>
    <t>@depaulabcn</t>
  </si>
  <si>
    <t>DE PAULA DELIVERY</t>
  </si>
  <si>
    <t xml:space="preserve">AL GRANO </t>
  </si>
  <si>
    <t>@algranoarroz</t>
  </si>
  <si>
    <t>ROOSTER &amp; BUBBLES DELIVERY</t>
  </si>
  <si>
    <t>MAMA PIZZERIA</t>
  </si>
  <si>
    <t>@mamapizzeriabcn</t>
  </si>
  <si>
    <t>DOS CUCHARAS</t>
  </si>
  <si>
    <t>@doscucharasrestaurant</t>
  </si>
  <si>
    <t xml:space="preserve">INSTAGRAM . -	Perfil Barcelona. -	Perfil Nacional. -	Perfil Internacional. . Contenido: 3 stories y/o verlo en tu feed en formato reels o que sea parte de un post carrussel. . . TIKTOK . -	Perfil Foodies. -	Perfil Lifestyle. . Contenido: 1 TikTok, y nos encantaría que lo compartieras en tu cuenta de IG. . . ¿A cambio? Comida o cena para 2 personas. . </t>
  </si>
  <si>
    <t>SAN TELMO</t>
  </si>
  <si>
    <t>@san_telmo_bcn</t>
  </si>
  <si>
    <t>BAD HABITS</t>
  </si>
  <si>
    <t>@badhabits.es</t>
  </si>
  <si>
    <t xml:space="preserve">INSTAGRAM . - Perfiles Lifestyle. . Condiciones: Stories y nos encantaría verlo en formato Post o Reels en tu perfil.. . ¿A cambio? 1 Look </t>
  </si>
  <si>
    <t>KEANU IZAKAYA BAR</t>
  </si>
  <si>
    <t>@keanubarbarcelona</t>
  </si>
  <si>
    <t xml:space="preserve">INSTAGRAM . - Perfil Lifestyle. - Perfil Foodie. . Condiciones: Mínimo 3 Stories mostrando el local y la gastronomía. . . ¿A cambio? Comida o cena para 2 personas. </t>
  </si>
  <si>
    <t>HIDEOUT FRESH</t>
  </si>
  <si>
    <t>@hideout.fresh</t>
  </si>
  <si>
    <t xml:space="preserve">INSTAGRAM . - Perfiles Lifestyle. - Perfiles Foodies. . Condiciones: Compartir el producto a través de Stories. . . ¿A cambio? Un pedido para 2 personas. </t>
  </si>
  <si>
    <t>LA BIKINERIA</t>
  </si>
  <si>
    <t>@labikineriabcn</t>
  </si>
  <si>
    <t>ASAGUMO WA</t>
  </si>
  <si>
    <t>@asagumo_wa</t>
  </si>
  <si>
    <t>ARECA BAKERY</t>
  </si>
  <si>
    <t>@arecabakery</t>
  </si>
  <si>
    <t xml:space="preserve">INSTAGRAM. - Perfiles Foodies. - Perfiles Lifestyle. . Condiciones: Stories . . ¿A cambio? Un desayuno o merienda o la ocasión perfecta para un cumple saludable. </t>
  </si>
  <si>
    <t>PURO BEACH</t>
  </si>
  <si>
    <t>@purobeachbcn</t>
  </si>
  <si>
    <t>INSTAGRAM . - Perfiles Lifestyle . . Condiciones: Mínimo 3 Stories . . ¿A cambio? Pool day + comida + tardeo</t>
  </si>
  <si>
    <t>CONTRABAN</t>
  </si>
  <si>
    <t>@contrabanbcn</t>
  </si>
  <si>
    <t>A RESTAURANT</t>
  </si>
  <si>
    <t>@a_restaurant_</t>
  </si>
  <si>
    <t>MA'I</t>
  </si>
  <si>
    <t>@mailobbybar</t>
  </si>
  <si>
    <t xml:space="preserve">INSTAGRAM . - Perfil Foodie . - Perfil Lifestyle . . Condiciones: 3 Stories mostrando la gastronomía, el producto y el local y nos encantaría verlo en tu feed en formato Post/Reels. . . ¿A cambio? Una comida o cena para 2 personas. </t>
  </si>
  <si>
    <t xml:space="preserve">MUSEO WHITE RABBIT </t>
  </si>
  <si>
    <t>@whiterabbit.offmuseum</t>
  </si>
  <si>
    <t xml:space="preserve">Vive la experiencia y ven a disfrutar y conocer las diferentes culturas de la ciudad de Barcelona. . . Condiciones: Comparte la experiencia en tu perfil a través de Stories. </t>
  </si>
  <si>
    <t>PRETTIFY</t>
  </si>
  <si>
    <t>@prettify.es</t>
  </si>
  <si>
    <t>INSTAGRAM . - Perfil Lifestyle. . Condiciones: 1 storie del salón con la dirección y 1 storie con el resultado.</t>
  </si>
  <si>
    <t>GYOZA BISTRÓ</t>
  </si>
  <si>
    <t>@gyoza.bistro</t>
  </si>
  <si>
    <t>COLMADO CARPANTA</t>
  </si>
  <si>
    <t>@colmadocarpanta</t>
  </si>
  <si>
    <t xml:space="preserve">Si tienes una comida o cena en casa, pide pollos, tortillas o los platos de siempre para llevar a casa. . . Condiciones: No encantaría verlo en tu perfil con algunos Stories. </t>
  </si>
  <si>
    <t>ROOFTOP ALAIRE</t>
  </si>
  <si>
    <t>@alaire_rooftopbar</t>
  </si>
  <si>
    <t xml:space="preserve">Ven a disfrutar de un tardeo con cocteles y DJ junto a tus amigos/as en uno de los mejores Rooftops de Barcelona. . . Condiciones: Comparte en tu perfil la experiencia. . </t>
  </si>
  <si>
    <t>PÚBLICO</t>
  </si>
  <si>
    <t>@publico.bcn</t>
  </si>
  <si>
    <t xml:space="preserve">INSTAGRAM . - Perfil Lifestyle. - Perfil Foodie. . Contenido: 4 Stories o Publicación/Reels + 2 Stories. . ¿A cambio? Comida o cena para 2 personas. </t>
  </si>
  <si>
    <t>CAN FISHER</t>
  </si>
  <si>
    <t>@canfisherbcn</t>
  </si>
  <si>
    <t xml:space="preserve">INSTAGRAM . - Perfil Lifestyle: +100k. - Perfil Foodie: +70k. . Contenido: Publicación + Stories </t>
  </si>
  <si>
    <t>ANITA FLOW</t>
  </si>
  <si>
    <t>@anitaflowbcn</t>
  </si>
  <si>
    <t xml:space="preserve">INSTAGRAM . - Perfil Lifestyle. - Perfil Foodie. . Contenido: Mínimo 3 Stories mostrando la comida y el local. </t>
  </si>
  <si>
    <t>ALLEGRA MADRID</t>
  </si>
  <si>
    <t>@allegra__mad</t>
  </si>
  <si>
    <t>Clínica Dental ODV</t>
  </si>
  <si>
    <t>@odvbarcelona</t>
  </si>
  <si>
    <t>INSTAGRAM . . - Perfil Nacional. . Contenido:. Buscamos colaboraciones para nuestra clínica en Barcelona. . Dispuestos a ser grabados y fotografiados para compartir contenido en nuestras redes sociales.. Por parte del influencer, crear contenido como stories o reels.. Queremos cuidar tus dientes y ser tu clínica de dentistas de confianza en Barcelona.. . ¿A cambio? Te ofrecemos un servicio dental de alta calidad.</t>
  </si>
  <si>
    <t>BRUMA</t>
  </si>
  <si>
    <t>@brumarestaurant</t>
  </si>
  <si>
    <t xml:space="preserve">INSTAGRAM  . - Perfil Barcelona: +50K . - Perfil Nacional e Internacional: +80K . . Contenido: 5 stories y nos encantaría verlo en tu feed en formato Reels o que sea parte de un Post Carroussel.  . . TIKTOK . Perfiles foodies y lifestyle: +80K . . Contenido: 1 Video  . . ¿A cambio? Comida o cena para 2 personas.  </t>
  </si>
  <si>
    <t>SUPERLOCAL</t>
  </si>
  <si>
    <t>@superlocalbcn</t>
  </si>
  <si>
    <t xml:space="preserve">INSTAGRAM . - Perfil Foodie. - Perfil Lifestyle. . Contenido: 4 Stories mostrando el local y la gastronomía y/o Post o Reels. . . ¿A cambio? Comida o cena para 2 personas. </t>
  </si>
  <si>
    <t>Brevet CC</t>
  </si>
  <si>
    <t>@brevet_cc</t>
  </si>
  <si>
    <t>Disfrutar de un desayuno, comida o cena. . Y a cambio, te pedimos que lo compartas en tus redes sociales, mencionando nuestro restaurante.. Muchas gracias,</t>
  </si>
  <si>
    <t>4 Latas</t>
  </si>
  <si>
    <t>@4latas</t>
  </si>
  <si>
    <t>Disfrutar de una comida o cena en 4 Latas en compañía de amigos.. 	•	Compartir la experiencia en tus redes sociales mencionando a @4latas.. 	•	Publicar 2 stories de la comida y 1 story adicional del ambiente o terraza del local.</t>
  </si>
  <si>
    <t>4 Makis</t>
  </si>
  <si>
    <t>@4makis</t>
  </si>
  <si>
    <t>Disfrutar de una comida o cena en 4 Makis en compañía de amigos.. 	•	Compartir la experiencia en tus redes sociales mencionando a @4makis.. 	•	Publicar 2 stories de la comida y 1 story adicional del ambiente o terraza del local.</t>
  </si>
  <si>
    <t>Oxid la Tertulia</t>
  </si>
  <si>
    <t>@oxid_la_tertulia</t>
  </si>
  <si>
    <t>Disfrutar de una comida o cena en Oxid La Tertulia en compañía de amigos.. 	•	Compartir la experiencia en tus redes sociales mencionando a @oxid_la_tertulia.. 	•	Publicar 2 stories de la comida y 1 story adicional del ambiente o terraza del local.</t>
  </si>
  <si>
    <t>El Trull</t>
  </si>
  <si>
    <t>@eltrull.4brasas</t>
  </si>
  <si>
    <t>Ven a disfrutar de una comida en El Trull, una masía espectacular, en compañía.. 	•	Comparte la experiencia en tus redes sociales mencionando a @eltrull.4brasas.. 	•	Publicar 2 stories de la comida y 1 story adicional del ambiente o de la masía</t>
  </si>
  <si>
    <t xml:space="preserve"> La Barcelonesa</t>
  </si>
  <si>
    <t>@cerveceria_barcelonesa</t>
  </si>
  <si>
    <t xml:space="preserve">Disfrutar de una comida o cena en Cervecería La Barcelonesa en compañía de amigos.. 	•	Compartir la experiencia en tus redes sociales mencionando a @cerveceria_barcelonesa.. 	•	Publicar 2 stories de la comida y 1 story adicional del ambiente o de la terraza interior....         porque es espectacular.. </t>
  </si>
  <si>
    <t>Casa Balcells</t>
  </si>
  <si>
    <t>@casabalcells</t>
  </si>
  <si>
    <t>Disfrutar de una comida o cena en Casa Balcells en compañía.. 	•	Compartir la experiencia en tus redes sociales mencionando a @casabalcells.. 	•	Publicar 2 stories de la comida y 1 story adicional del ambiente o de la terraza.</t>
  </si>
  <si>
    <t>Camarasa Francesc Macià</t>
  </si>
  <si>
    <t>@camarasa.fmacia</t>
  </si>
  <si>
    <t>Nos encantaría invitarte a disfrutar de una comida o cena a cambio de 3 stories. . . O, si lo prefieres, podrías venir con amigos y disfrutar de una botella de vino y una tabla de quesos, ¡o incluso venir a probar nuestros cócteles!</t>
  </si>
  <si>
    <t>Ático Restaurante &amp; Terraza</t>
  </si>
  <si>
    <t>@aticorestaurant</t>
  </si>
  <si>
    <t xml:space="preserve">Nos encantaría invitarte a disfrutar de una comida o cena para dos personas en uno de los restaurantes con una de las terrazas más especiales de Madrid. Y, si te apetece quedarte un rato más disfrutando de las vistas con un cóctel, ¡nos haría más que felices!. . Esperamos ver tu contenido en redes sociales mencionando a @aticorestaurant.. </t>
  </si>
  <si>
    <t>Sibuya</t>
  </si>
  <si>
    <t>@sibuya_es</t>
  </si>
  <si>
    <t xml:space="preserve">Disfrutar de una comida o cena en Sibuya en compañía de amigos.. 	•	Compartir la experiencia en tus redes sociales mencionando a @sibuya_es. 	•	Publicar 2 stories de la comida y 1 story adicional del ambiente.. </t>
  </si>
  <si>
    <t>Santo Porcello</t>
  </si>
  <si>
    <t>@bodegasantoporcello</t>
  </si>
  <si>
    <t xml:space="preserve">Santo Porcello. . Ven a disfrutar de nuestras focaccias, piadinas y aperitivos italianos, como la burrata con  el mejor producto. Pero solo te pedimos una cosa… ¡deja espacio para el postre!. . Porque nuestro tiramisú y la focaccia de Nutella o crema de pistacho son de otro nivel. No digas que no te avisamos.. . 2/3 stories a cambio :) </t>
  </si>
  <si>
    <t>Farga Restaurante</t>
  </si>
  <si>
    <t>@fargabcn</t>
  </si>
  <si>
    <t>Disfruta de una comida o cena para dos en Farga ?. Carta mediterránea, producto de calidad y un espacio pensado para que te sientas como en casa.. Nos encantaría que vinieras a nuestras nuevas terrazas, donde hemos creado un rincón especial para ti.. Comparte tu experiencia en RRSS y déjate conquistar por nuestros sabores. . ¡Te esperamos! ??</t>
  </si>
  <si>
    <t>Somsis Restaurant</t>
  </si>
  <si>
    <t>@somsisrestaurant</t>
  </si>
  <si>
    <t xml:space="preserve">Disfruta de una comida o cena para dos con el mejor producto y calidad ?. Vive la experiencia y compártela con tu comunidad:. ? 4 stories + post/reel de la experiencia.. ¿Nos vemos en Somsis? ¡Te esperamos! </t>
  </si>
  <si>
    <t>Pestañas</t>
  </si>
  <si>
    <t>Comentarios</t>
  </si>
  <si>
    <t>"Export total_CMS"</t>
  </si>
  <si>
    <t>"Lista_UAT_Ofertas"</t>
  </si>
  <si>
    <t>Las ofertas que van vinculadas a los clientes</t>
  </si>
  <si>
    <t>En el export del CMS antiguo aparece toda la info. Entiendo que no sirve para la migración, y se deberá extraer la info de la BBDD</t>
  </si>
  <si>
    <t>Fecha Inicio</t>
  </si>
  <si>
    <t>Máximo de Plazas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</si>
</sst>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Calibri"/>
      <family val="2"/>
      <scheme val="minor"/>
    </font>
    <font>
      <b/>
      <sz val="11"/>
      <color theme="1"/>
      <name val="Calibri"/>
      <family val="2"/>
      <scheme val="minor"/>
    </font>
    <font>
      <b/>
      <sz val="12"/>
      <color theme="1"/>
      <name val="Calibri"/>
      <family val="2"/>
      <scheme val="minor"/>
    </font>
    <font>
      <i/>
      <sz val="11"/>
      <color theme="1"/>
      <name val="Calibri"/>
      <family val="2"/>
      <scheme val="minor"/>
    </font>
  </fonts>
  <fills count="2">
    <fill>
      <patternFill patternType="none"/>
    </fill>
    <fill>
      <patternFill patternType="gray125"/>
    </fill>
  </fills>
  <borders count="8">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11">
    <xf numFmtId="0" fontId="0" fillId="0" borderId="0" xfId="0"/>
    <xf numFmtId="14" fontId="0" fillId="0" borderId="0" xfId="0" applyNumberFormat="1"/>
    <xf numFmtId="0" fontId="2" fillId="0" borderId="2" xfId="0" applyFont="1" applyBorder="1"/>
    <xf numFmtId="0" fontId="2" fillId="0" borderId="3" xfId="0" applyFont="1" applyBorder="1"/>
    <xf numFmtId="0" fontId="3" fillId="0" borderId="4" xfId="0" applyFont="1" applyBorder="1" applyAlignment="1">
      <alignment vertical="center"/>
    </xf>
    <xf numFmtId="0" fontId="0" fillId="0" borderId="5" xfId="0" applyBorder="1" applyAlignment="1">
      <alignment vertical="center" wrapText="1"/>
    </xf>
    <xf numFmtId="0" fontId="0" fillId="0" borderId="0" xfId="0" applyAlignment="1">
      <alignment vertical="center"/>
    </xf>
    <xf numFmtId="0" fontId="3" fillId="0" borderId="6" xfId="0" applyFont="1" applyBorder="1" applyAlignment="1">
      <alignment vertical="center"/>
    </xf>
    <xf numFmtId="0" fontId="0" fillId="0" borderId="7" xfId="0" applyBorder="1" applyAlignment="1">
      <alignment vertical="center" wrapText="1"/>
    </xf>
    <xf numFmtId="0" fontId="0" fillId="0" borderId="0" xfId="0" applyAlignment="1">
      <alignment horizontal="center"/>
    </xf>
    <xf numFmtId="0" fontId="1" fillId="0" borderId="1"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50F519-F43A-4D58-AEAF-D857A1DE2169}">
  <dimension ref="B2:C4"/>
  <sheetViews>
    <sheetView showGridLines="0" workbookViewId="0">
      <selection activeCell="C6" sqref="C6"/>
    </sheetView>
  </sheetViews>
  <sheetFormatPr baseColWidth="10" defaultRowHeight="14.4" x14ac:dyDescent="0.3"/>
  <cols>
    <col min="1" max="1" width="4.88671875" customWidth="1"/>
    <col min="2" max="2" width="20.5546875" customWidth="1"/>
    <col min="3" max="3" width="63.88671875" customWidth="1"/>
  </cols>
  <sheetData>
    <row r="2" spans="2:3" ht="27" customHeight="1" x14ac:dyDescent="0.3">
      <c r="B2" s="2" t="s">
        <v>543</v>
      </c>
      <c r="C2" s="3" t="s">
        <v>544</v>
      </c>
    </row>
    <row r="3" spans="2:3" s="6" customFormat="1" ht="51" customHeight="1" x14ac:dyDescent="0.3">
      <c r="B3" s="4" t="s">
        <v>546</v>
      </c>
      <c r="C3" s="5" t="s">
        <v>547</v>
      </c>
    </row>
    <row r="4" spans="2:3" s="6" customFormat="1" ht="51" customHeight="1" x14ac:dyDescent="0.3">
      <c r="B4" s="7" t="s">
        <v>545</v>
      </c>
      <c r="C4" s="8" t="s">
        <v>548</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3FF4B2-52E2-4715-8958-1EBC10F50B77}">
  <dimension ref="A1:L30"/>
  <sheetViews>
    <sheetView tabSelected="1" workbookViewId="0">
      <pane xSplit="1" ySplit="1" topLeftCell="B2" activePane="bottomRight" state="frozen"/>
      <selection pane="topRight" activeCell="B1" sqref="B1"/>
      <selection pane="bottomLeft" activeCell="A2" sqref="A2"/>
      <selection pane="bottomRight" activeCell="E13" sqref="E13"/>
    </sheetView>
  </sheetViews>
  <sheetFormatPr baseColWidth="10" defaultRowHeight="14.4" x14ac:dyDescent="0.3"/>
  <cols>
    <col min="1" max="1" width="25.5546875" customWidth="1"/>
    <col min="2" max="2" width="46.77734375" customWidth="1"/>
    <col min="3" max="3" width="9.77734375" style="9" customWidth="1"/>
    <col min="4" max="4" width="12.21875" customWidth="1"/>
    <col min="5" max="11" width="11.5546875" style="9"/>
  </cols>
  <sheetData>
    <row r="1" spans="1:12" s="10" customFormat="1" ht="28.8" x14ac:dyDescent="0.3">
      <c r="A1" s="10" t="s">
        <v>2</v>
      </c>
      <c r="B1" s="10" t="s">
        <v>7</v>
      </c>
      <c r="C1" s="10" t="s">
        <v>550</v>
      </c>
      <c r="D1" s="10" t="s">
        <v>549</v>
      </c>
      <c r="E1" s="10" t="s">
        <v>12</v>
      </c>
      <c r="F1" s="10" t="s">
        <v>13</v>
      </c>
      <c r="G1" s="10" t="s">
        <v>14</v>
      </c>
      <c r="H1" s="10" t="s">
        <v>15</v>
      </c>
      <c r="I1" s="10" t="s">
        <v>16</v>
      </c>
      <c r="J1" s="10" t="s">
        <v>17</v>
      </c>
      <c r="K1" s="10" t="s">
        <v>18</v>
      </c>
      <c r="L1" s="10" t="s">
        <v>19</v>
      </c>
    </row>
    <row r="2" spans="1:12" x14ac:dyDescent="0.3">
      <c r="A2" t="s">
        <v>343</v>
      </c>
      <c r="B2" t="str">
        <f>+VLOOKUP($A2,Export_CMS!$C$1:$T$184,MATCH(B$1,Export_CMS!$C$1:$T$1,0),0)</f>
        <v xml:space="preserve">INSTAGRAM . - Perfiles nacionales: +50K. - Perfiles internacionales: +100K. . Condiciones: Compartir en Stories la experiencia en el hotel (mínimo 4). Nos encantaría verlo en tu perfil en formato Post y/o Reels. </v>
      </c>
      <c r="C2" s="9">
        <v>2</v>
      </c>
      <c r="D2" s="1">
        <v>45253</v>
      </c>
      <c r="E2" s="9" t="str">
        <f>+VLOOKUP($A2,Export_CMS!$C$1:$T$184,MATCH(E$1,Export_CMS!$C$1:$T$1,0),0)</f>
        <v>X</v>
      </c>
      <c r="F2" s="9" t="str">
        <f>+VLOOKUP($A2,Export_CMS!$C$1:$T$184,MATCH(F$1,Export_CMS!$C$1:$T$1,0),0)</f>
        <v>X</v>
      </c>
      <c r="G2" s="9" t="str">
        <f>+VLOOKUP($A2,Export_CMS!$C$1:$T$184,MATCH(G$1,Export_CMS!$C$1:$T$1,0),0)</f>
        <v>X</v>
      </c>
      <c r="H2" s="9" t="str">
        <f>+VLOOKUP($A2,Export_CMS!$C$1:$T$184,MATCH(H$1,Export_CMS!$C$1:$T$1,0),0)</f>
        <v>X</v>
      </c>
      <c r="I2" s="9" t="str">
        <f>+VLOOKUP($A2,Export_CMS!$C$1:$T$184,MATCH(I$1,Export_CMS!$C$1:$T$1,0),0)</f>
        <v>X</v>
      </c>
      <c r="J2" s="9" t="str">
        <f>+VLOOKUP($A2,Export_CMS!$C$1:$T$184,MATCH(J$1,Export_CMS!$C$1:$T$1,0),0)</f>
        <v>X</v>
      </c>
      <c r="K2" s="9" t="str">
        <f>+VLOOKUP($A2,Export_CMS!$C$1:$T$184,MATCH(K$1,Export_CMS!$C$1:$T$1,0),0)</f>
        <v>X</v>
      </c>
      <c r="L2" t="str">
        <f>+VLOOKUP($A2,Export_CMS!$C$1:$T$184,MATCH(L$1,Export_CMS!$C$1:$T$1,0),0)</f>
        <v>01:00-01:00</v>
      </c>
    </row>
    <row r="3" spans="1:12" x14ac:dyDescent="0.3">
      <c r="A3" t="s">
        <v>65</v>
      </c>
      <c r="B3" t="str">
        <f>+VLOOKUP($A3,Export_CMS!$C$1:$T$184,MATCH(B$1,Export_CMS!$C$1:$T$1,0),0)</f>
        <v xml:space="preserve">INSTAGRAM:? . -Perfil Nacional e Internacional: +200K . -Perfil Internacional: +200K . . Condiciones: Un post formato carrusel y/o?reels?+ 3?stories?por noche (room y desayuno). . . TIKTOK . -Perfil Nacional e Internacional: +200K . . Condiciones: 1 TikTok donde se vea parte del hotel, room y desayuno. . . ¿A cambio? Estancia en el hotel.  . . . </v>
      </c>
      <c r="C3" s="9">
        <v>2</v>
      </c>
      <c r="D3" s="1">
        <v>44969</v>
      </c>
      <c r="E3" s="9" t="str">
        <f>+VLOOKUP($A3,Export_CMS!$C$1:$T$184,MATCH(E$1,Export_CMS!$C$1:$T$1,0),0)</f>
        <v>X</v>
      </c>
      <c r="F3" s="9" t="str">
        <f>+VLOOKUP($A3,Export_CMS!$C$1:$T$184,MATCH(F$1,Export_CMS!$C$1:$T$1,0),0)</f>
        <v>X</v>
      </c>
      <c r="G3" s="9" t="str">
        <f>+VLOOKUP($A3,Export_CMS!$C$1:$T$184,MATCH(G$1,Export_CMS!$C$1:$T$1,0),0)</f>
        <v>X</v>
      </c>
      <c r="H3" s="9" t="str">
        <f>+VLOOKUP($A3,Export_CMS!$C$1:$T$184,MATCH(H$1,Export_CMS!$C$1:$T$1,0),0)</f>
        <v>X</v>
      </c>
      <c r="I3" s="9" t="str">
        <f>+VLOOKUP($A3,Export_CMS!$C$1:$T$184,MATCH(I$1,Export_CMS!$C$1:$T$1,0),0)</f>
        <v>X</v>
      </c>
      <c r="J3" s="9" t="str">
        <f>+VLOOKUP($A3,Export_CMS!$C$1:$T$184,MATCH(J$1,Export_CMS!$C$1:$T$1,0),0)</f>
        <v>X</v>
      </c>
      <c r="K3" s="9" t="str">
        <f>+VLOOKUP($A3,Export_CMS!$C$1:$T$184,MATCH(K$1,Export_CMS!$C$1:$T$1,0),0)</f>
        <v>X</v>
      </c>
      <c r="L3" t="str">
        <f>+VLOOKUP($A3,Export_CMS!$C$1:$T$184,MATCH(L$1,Export_CMS!$C$1:$T$1,0),0)</f>
        <v>01:00-01:00</v>
      </c>
    </row>
    <row r="4" spans="1:12" x14ac:dyDescent="0.3">
      <c r="A4" t="s">
        <v>68</v>
      </c>
      <c r="B4" t="str">
        <f>+VLOOKUP($A4,Export_CMS!$C$1:$T$184,MATCH(B$1,Export_CMS!$C$1:$T$1,0),0)</f>
        <v xml:space="preserve">INSTAGRAM:? . -Perfil Nacional: +180K . . Condiciones: Un post formato carrusel y/o?reels?+ 3?stories?por noche (room y desayuno). . . ¿A cambio? Estancia en el hotel.  . . . </v>
      </c>
      <c r="C4" s="9">
        <v>2</v>
      </c>
      <c r="D4" s="1">
        <v>44969</v>
      </c>
      <c r="E4" s="9" t="str">
        <f>+VLOOKUP($A4,Export_CMS!$C$1:$T$184,MATCH(E$1,Export_CMS!$C$1:$T$1,0),0)</f>
        <v>X</v>
      </c>
      <c r="F4" s="9" t="str">
        <f>+VLOOKUP($A4,Export_CMS!$C$1:$T$184,MATCH(F$1,Export_CMS!$C$1:$T$1,0),0)</f>
        <v>X</v>
      </c>
      <c r="G4" s="9" t="str">
        <f>+VLOOKUP($A4,Export_CMS!$C$1:$T$184,MATCH(G$1,Export_CMS!$C$1:$T$1,0),0)</f>
        <v>X</v>
      </c>
      <c r="H4" s="9" t="str">
        <f>+VLOOKUP($A4,Export_CMS!$C$1:$T$184,MATCH(H$1,Export_CMS!$C$1:$T$1,0),0)</f>
        <v>X</v>
      </c>
      <c r="I4" s="9" t="str">
        <f>+VLOOKUP($A4,Export_CMS!$C$1:$T$184,MATCH(I$1,Export_CMS!$C$1:$T$1,0),0)</f>
        <v>X</v>
      </c>
      <c r="J4" s="9" t="str">
        <f>+VLOOKUP($A4,Export_CMS!$C$1:$T$184,MATCH(J$1,Export_CMS!$C$1:$T$1,0),0)</f>
        <v>X</v>
      </c>
      <c r="K4" s="9" t="str">
        <f>+VLOOKUP($A4,Export_CMS!$C$1:$T$184,MATCH(K$1,Export_CMS!$C$1:$T$1,0),0)</f>
        <v>X</v>
      </c>
      <c r="L4" t="str">
        <f>+VLOOKUP($A4,Export_CMS!$C$1:$T$184,MATCH(L$1,Export_CMS!$C$1:$T$1,0),0)</f>
        <v>01:00-01:00</v>
      </c>
    </row>
    <row r="5" spans="1:12" x14ac:dyDescent="0.3">
      <c r="A5" t="s">
        <v>71</v>
      </c>
      <c r="B5" t="str">
        <f>+VLOOKUP($A5,Export_CMS!$C$1:$T$184,MATCH(B$1,Export_CMS!$C$1:$T$1,0),0)</f>
        <v xml:space="preserve">INSTAGRAM . Perfil lifestyle: +50K . . Condiciones: Un post formato carrusel y/o?reels?+ 3?stories?por noche (room y desayuno). . . TIKTOK . Perfil Lifestyle: +50K . . Condiciones: 1 TikTok donde se vea parte del hotel,?room?y desayuno.? . . ¿A cambio? Estancia en el hotel.  . . . </v>
      </c>
      <c r="C5" s="9">
        <v>2</v>
      </c>
      <c r="D5" s="1">
        <v>44969</v>
      </c>
      <c r="E5" s="9" t="str">
        <f>+VLOOKUP($A5,Export_CMS!$C$1:$T$184,MATCH(E$1,Export_CMS!$C$1:$T$1,0),0)</f>
        <v>X</v>
      </c>
      <c r="F5" s="9" t="str">
        <f>+VLOOKUP($A5,Export_CMS!$C$1:$T$184,MATCH(F$1,Export_CMS!$C$1:$T$1,0),0)</f>
        <v>X</v>
      </c>
      <c r="G5" s="9" t="str">
        <f>+VLOOKUP($A5,Export_CMS!$C$1:$T$184,MATCH(G$1,Export_CMS!$C$1:$T$1,0),0)</f>
        <v>X</v>
      </c>
      <c r="H5" s="9" t="str">
        <f>+VLOOKUP($A5,Export_CMS!$C$1:$T$184,MATCH(H$1,Export_CMS!$C$1:$T$1,0),0)</f>
        <v>X</v>
      </c>
      <c r="I5" s="9" t="str">
        <f>+VLOOKUP($A5,Export_CMS!$C$1:$T$184,MATCH(I$1,Export_CMS!$C$1:$T$1,0),0)</f>
        <v>X</v>
      </c>
      <c r="J5" s="9" t="str">
        <f>+VLOOKUP($A5,Export_CMS!$C$1:$T$184,MATCH(J$1,Export_CMS!$C$1:$T$1,0),0)</f>
        <v>X</v>
      </c>
      <c r="K5" s="9" t="str">
        <f>+VLOOKUP($A5,Export_CMS!$C$1:$T$184,MATCH(K$1,Export_CMS!$C$1:$T$1,0),0)</f>
        <v>X</v>
      </c>
      <c r="L5" t="str">
        <f>+VLOOKUP($A5,Export_CMS!$C$1:$T$184,MATCH(L$1,Export_CMS!$C$1:$T$1,0),0)</f>
        <v>01:00-01:00</v>
      </c>
    </row>
    <row r="6" spans="1:12" x14ac:dyDescent="0.3">
      <c r="A6" t="s">
        <v>478</v>
      </c>
      <c r="B6" t="str">
        <f>+VLOOKUP($A6,Export_CMS!$C$1:$T$184,MATCH(B$1,Export_CMS!$C$1:$T$1,0),0)</f>
        <v xml:space="preserve">Si tienes una comida o cena en casa, pide pollos, tortillas o los platos de siempre para llevar a casa. . . Condiciones: No encantaría verlo en tu perfil con algunos Stories. </v>
      </c>
      <c r="C6" s="9">
        <v>2</v>
      </c>
      <c r="D6" s="1">
        <v>45075</v>
      </c>
      <c r="E6" s="9" t="str">
        <f>+VLOOKUP($A6,Export_CMS!$C$1:$T$184,MATCH(E$1,Export_CMS!$C$1:$T$1,0),0)</f>
        <v>X</v>
      </c>
      <c r="G6" s="9" t="str">
        <f>+VLOOKUP($A6,Export_CMS!$C$1:$T$184,MATCH(G$1,Export_CMS!$C$1:$T$1,0),0)</f>
        <v>X</v>
      </c>
      <c r="H6" s="9" t="str">
        <f>+VLOOKUP($A6,Export_CMS!$C$1:$T$184,MATCH(H$1,Export_CMS!$C$1:$T$1,0),0)</f>
        <v>X</v>
      </c>
      <c r="I6" s="9" t="str">
        <f>+VLOOKUP($A6,Export_CMS!$C$1:$T$184,MATCH(I$1,Export_CMS!$C$1:$T$1,0),0)</f>
        <v>X</v>
      </c>
      <c r="J6" s="9" t="str">
        <f>+VLOOKUP($A6,Export_CMS!$C$1:$T$184,MATCH(J$1,Export_CMS!$C$1:$T$1,0),0)</f>
        <v>X</v>
      </c>
      <c r="K6" s="9" t="str">
        <f>+VLOOKUP($A6,Export_CMS!$C$1:$T$184,MATCH(K$1,Export_CMS!$C$1:$T$1,0),0)</f>
        <v>X</v>
      </c>
      <c r="L6" t="str">
        <f>+VLOOKUP($A6,Export_CMS!$C$1:$T$184,MATCH(L$1,Export_CMS!$C$1:$T$1,0),0)</f>
        <v>01:00-01:00</v>
      </c>
    </row>
    <row r="7" spans="1:12" x14ac:dyDescent="0.3">
      <c r="A7" t="s">
        <v>537</v>
      </c>
      <c r="B7" t="str">
        <f>+VLOOKUP($A7,Export_CMS!$C$1:$T$184,MATCH(B$1,Export_CMS!$C$1:$T$1,0),0)</f>
        <v>Disfruta de una comida o cena para dos en Farga ?. Carta mediterránea, producto de calidad y un espacio pensado para que te sientas como en casa.. Nos encantaría que vinieras a nuestras nuevas terrazas, donde hemos creado un rincón especial para ti.. Comparte tu experiencia en RRSS y déjate conquistar por nuestros sabores. . ¡Te esperamos! ??</v>
      </c>
      <c r="C7" s="9">
        <v>2</v>
      </c>
      <c r="D7" s="1">
        <v>45726</v>
      </c>
      <c r="E7" s="9" t="str">
        <f>+VLOOKUP($A7,Export_CMS!$C$1:$T$184,MATCH(E$1,Export_CMS!$C$1:$T$1,0),0)</f>
        <v>X</v>
      </c>
      <c r="F7" s="9" t="str">
        <f>+VLOOKUP($A7,Export_CMS!$C$1:$T$184,MATCH(F$1,Export_CMS!$C$1:$T$1,0),0)</f>
        <v>X</v>
      </c>
      <c r="G7" s="9" t="str">
        <f>+VLOOKUP($A7,Export_CMS!$C$1:$T$184,MATCH(G$1,Export_CMS!$C$1:$T$1,0),0)</f>
        <v>X</v>
      </c>
      <c r="H7" s="9" t="str">
        <f>+VLOOKUP($A7,Export_CMS!$C$1:$T$184,MATCH(H$1,Export_CMS!$C$1:$T$1,0),0)</f>
        <v>X</v>
      </c>
      <c r="I7" s="9" t="str">
        <f>+VLOOKUP($A7,Export_CMS!$C$1:$T$184,MATCH(I$1,Export_CMS!$C$1:$T$1,0),0)</f>
        <v>X</v>
      </c>
      <c r="J7" s="9" t="str">
        <f>+VLOOKUP($A7,Export_CMS!$C$1:$T$184,MATCH(J$1,Export_CMS!$C$1:$T$1,0),0)</f>
        <v>X</v>
      </c>
      <c r="K7" s="9" t="str">
        <f>+VLOOKUP($A7,Export_CMS!$C$1:$T$184,MATCH(K$1,Export_CMS!$C$1:$T$1,0),0)</f>
        <v>X</v>
      </c>
      <c r="L7" t="str">
        <f>+VLOOKUP($A7,Export_CMS!$C$1:$T$184,MATCH(L$1,Export_CMS!$C$1:$T$1,0),0)</f>
        <v>01:00-01:00</v>
      </c>
    </row>
    <row r="8" spans="1:12" x14ac:dyDescent="0.3">
      <c r="A8" t="s">
        <v>85</v>
      </c>
      <c r="B8" t="str">
        <f>+VLOOKUP($A8,Export_CMS!$C$1:$T$184,MATCH(B$1,Export_CMS!$C$1:$T$1,0),0)</f>
        <v xml:space="preserve">INSTAGRAM . •	Perfil Nacional  .  . Ofrecemos tratamientos especializados en la belleza facial a cambio de que los compartas en tu cuenta de Instagram/TikTok. .  . Condiciones: Stories cada vez que asistas al centro.  .  . ¿A cambio? Un servicio . . . </v>
      </c>
      <c r="C8" s="9">
        <v>1</v>
      </c>
      <c r="D8" s="1">
        <v>44969</v>
      </c>
    </row>
    <row r="9" spans="1:12" x14ac:dyDescent="0.3">
      <c r="A9" t="s">
        <v>88</v>
      </c>
      <c r="B9" t="str">
        <f>+VLOOKUP($A9,Export_CMS!$C$1:$T$184,MATCH(B$1,Export_CMS!$C$1:$T$1,0),0)</f>
        <v xml:space="preserve">INSTAGRAM . •	Perfil Nacional  .  . Buscamos embajadoras, alguien que no quiera probar una vez, sino que TFW forme parte de su rutina si le gusta ? .  . Condiciones: Stories cada vez que asistas al centro.  . . </v>
      </c>
      <c r="C9" s="9">
        <v>1</v>
      </c>
      <c r="D9" s="1">
        <v>44969</v>
      </c>
    </row>
    <row r="10" spans="1:12" x14ac:dyDescent="0.3">
      <c r="A10" t="s">
        <v>95</v>
      </c>
      <c r="B10" t="str">
        <f>+VLOOKUP($A10,Export_CMS!$C$1:$T$184,MATCH(B$1,Export_CMS!$C$1:$T$1,0),0)</f>
        <v xml:space="preserve">INSTAGRAM . •	Perfil Nacional  .  . No queremos colaboraciones puntuales, queremos ser tu centro de uñas de confianza. Puedes venir las veces que quieras y hacerte el tratamiento que quieras ,) .  . Contenido: mínimo 1 story donde salga el número del color de uñas. .  . ¿A cambio? Servicio de uñas.  . . . </v>
      </c>
      <c r="C10" s="9">
        <v>1</v>
      </c>
      <c r="D10" s="1">
        <v>44970</v>
      </c>
    </row>
    <row r="11" spans="1:12" x14ac:dyDescent="0.3">
      <c r="A11" t="s">
        <v>134</v>
      </c>
      <c r="B11" t="str">
        <f>+VLOOKUP($A11,Export_CMS!$C$1:$T$184,MATCH(B$1,Export_CMS!$C$1:$T$1,0),0)</f>
        <v xml:space="preserve">INSTAGRAM . •	Perfil Nacional .  . Condiciones: Stories cada vez que asistas al centro.  .  . ¿A cambio? Un servicio. . . </v>
      </c>
      <c r="C11" s="9">
        <v>1</v>
      </c>
      <c r="D11" s="1">
        <v>44971</v>
      </c>
    </row>
    <row r="12" spans="1:12" x14ac:dyDescent="0.3">
      <c r="A12" t="s">
        <v>254</v>
      </c>
      <c r="B12" t="str">
        <f>+VLOOKUP($A12,Export_CMS!$C$1:$T$184,MATCH(B$1,Export_CMS!$C$1:$T$1,0),0)</f>
        <v xml:space="preserve">INSTAGRAM . •	Perfil Nacional .  . Queremos convertimos en tu peluquería de confianza para que vengas las veces que necesites a realizarte tratamientos o para hacerte un cambio de look.  .  . Condiciones: Stories cada vez que asistas al centro.  .  . ¿A cambio? Un servicio.   . . </v>
      </c>
      <c r="C12" s="9">
        <v>1</v>
      </c>
      <c r="D12" s="1">
        <v>45068</v>
      </c>
    </row>
    <row r="13" spans="1:12" x14ac:dyDescent="0.3">
      <c r="A13" t="s">
        <v>122</v>
      </c>
      <c r="B13" t="str">
        <f>+VLOOKUP($A13,Export_CMS!$C$1:$T$184,MATCH(B$1,Export_CMS!$C$1:$T$1,0),0)</f>
        <v>Desde Jarana para Todos queremos seguir creciendo con nuestros +5.500 seguidores. Por ello te invitamos con un acompañante a la siguiente fiesta y a cambio te pedimos que nos ayudes a lograr ese objetivo.</v>
      </c>
      <c r="C13" s="9">
        <v>2</v>
      </c>
      <c r="D13" s="1">
        <v>44970</v>
      </c>
    </row>
    <row r="14" spans="1:12" x14ac:dyDescent="0.3">
      <c r="A14" t="s">
        <v>74</v>
      </c>
      <c r="B14" t="str">
        <f>+VLOOKUP($A14,Export_CMS!$C$1:$T$184,MATCH(B$1,Export_CMS!$C$1:$T$1,0),0)</f>
        <v xml:space="preserve">INSTAGRAM . -Barcelona: +50K . -Nacional: +100K  .  . Condiciones: Post y stories con las prendas. .  . ¿A cambio? Ves a la tienda que este más cerca y descubre la colección.  . . . </v>
      </c>
      <c r="C14" s="9">
        <v>1</v>
      </c>
      <c r="D14" s="1">
        <v>44969</v>
      </c>
    </row>
    <row r="15" spans="1:12" x14ac:dyDescent="0.3">
      <c r="A15" t="s">
        <v>220</v>
      </c>
      <c r="B15" t="str">
        <f>+VLOOKUP($A15,Export_CMS!$C$1:$T$184,MATCH(B$1,Export_CMS!$C$1:$T$1,0),0)</f>
        <v xml:space="preserve">INSTAGRAM . •	Perfil Lifestyle .  . Condiciones: Un post formato carrusel y/o?reels?+ 2? stories? con el look. . (NO UNBOXING) .  . ¿A cambio? Escoge un accesorio o un look de la marca.  . . . </v>
      </c>
      <c r="C15" s="9">
        <v>1</v>
      </c>
      <c r="D15" s="1">
        <v>44927</v>
      </c>
    </row>
    <row r="16" spans="1:12" x14ac:dyDescent="0.3">
      <c r="A16" t="s">
        <v>279</v>
      </c>
      <c r="B16" t="str">
        <f>+VLOOKUP($A16,Export_CMS!$C$1:$T$184,MATCH(B$1,Export_CMS!$C$1:$T$1,0),0)</f>
        <v xml:space="preserve">INSTAGRAM . •	Perfil Lifestyle .  . Contenido: 1 story + post/reels .   . ¿A cambio? ¡Escoge el bolso que más te guste! . . </v>
      </c>
      <c r="C16" s="9">
        <v>1</v>
      </c>
      <c r="D16" s="1">
        <v>45075</v>
      </c>
    </row>
    <row r="17" spans="1:12" x14ac:dyDescent="0.3">
      <c r="A17" t="s">
        <v>20</v>
      </c>
      <c r="B17" t="str">
        <f>+VLOOKUP($A17,Export_CMS!$C$1:$T$184,MATCH(B$1,Export_CMS!$C$1:$T$1,0),0)</f>
        <v xml:space="preserve">INSTAGRAM . Perfil Barcelona: +50K . Perfil Nacional e Internacional: +80K . . Contenido: 3 stories y/o verlo en tu feed en formato reels o que sea parte de un post carrussel. . . TIKTOK . Perfil Foodies  . Perfil Lifestyle: +80K  . . Contenido: 1 TikTok, nos encantaría que lo compartieras en tu cuenta de IG. . . ¿A cambio? Comida o cena para 2 personas. . . </v>
      </c>
      <c r="C17" s="9">
        <v>2</v>
      </c>
      <c r="D17" s="1">
        <v>44964</v>
      </c>
      <c r="E17" s="9" t="str">
        <f>+VLOOKUP($A17,Export_CMS!$C$1:$T$184,MATCH(E$1,Export_CMS!$C$1:$T$1,0),0)</f>
        <v>X</v>
      </c>
      <c r="F17" s="9" t="str">
        <f>+VLOOKUP($A17,Export_CMS!$C$1:$T$184,MATCH(F$1,Export_CMS!$C$1:$T$1,0),0)</f>
        <v>X</v>
      </c>
      <c r="G17" s="9" t="str">
        <f>+VLOOKUP($A17,Export_CMS!$C$1:$T$184,MATCH(G$1,Export_CMS!$C$1:$T$1,0),0)</f>
        <v>X</v>
      </c>
      <c r="H17" s="9" t="str">
        <f>+VLOOKUP($A17,Export_CMS!$C$1:$T$184,MATCH(H$1,Export_CMS!$C$1:$T$1,0),0)</f>
        <v>X</v>
      </c>
      <c r="I17" s="9" t="str">
        <f>+VLOOKUP($A17,Export_CMS!$C$1:$T$184,MATCH(I$1,Export_CMS!$C$1:$T$1,0),0)</f>
        <v>X</v>
      </c>
      <c r="J17" s="9" t="str">
        <f>+VLOOKUP($A17,Export_CMS!$C$1:$T$184,MATCH(J$1,Export_CMS!$C$1:$T$1,0),0)</f>
        <v>X</v>
      </c>
      <c r="K17" s="9" t="str">
        <f>+VLOOKUP($A17,Export_CMS!$C$1:$T$184,MATCH(K$1,Export_CMS!$C$1:$T$1,0),0)</f>
        <v>X</v>
      </c>
      <c r="L17" t="str">
        <f>+VLOOKUP($A17,Export_CMS!$C$1:$T$184,MATCH(L$1,Export_CMS!$C$1:$T$1,0),0)</f>
        <v>01:00-01:00</v>
      </c>
    </row>
    <row r="18" spans="1:12" x14ac:dyDescent="0.3">
      <c r="A18" t="s">
        <v>34</v>
      </c>
      <c r="B18" t="str">
        <f>+VLOOKUP($A18,Export_CMS!$C$1:$T$184,MATCH(B$1,Export_CMS!$C$1:$T$1,0),0)</f>
        <v xml:space="preserve">INSTAGRAM . - Perfil Barcelona: +40K . - Perfil Nacional: +100K . - Perfil Internacional: +150K . . Contenido: 1 story enseñando local/terraza + 2/3 stories food, nos encantaría si pudieras hacer una mención en post/reels y compartir si tienes cuenta de TikTok! . . TIKTOK . -Perfil Nacional: +100K . -Perfil Internacional: +150K . . Contenido: 1 TikTok de la experiencia en el restaurante (local+food+enseñar la terraza) y no te olvides compartir tu TikTok en tu perfil de IG! . . ¿A cambio? Comida o cena para 2 personas. . . </v>
      </c>
      <c r="C18" s="9">
        <v>2</v>
      </c>
      <c r="D18" s="1">
        <v>44969</v>
      </c>
      <c r="E18" s="9" t="str">
        <f>+VLOOKUP($A18,Export_CMS!$C$1:$T$184,MATCH(E$1,Export_CMS!$C$1:$T$1,0),0)</f>
        <v>X</v>
      </c>
      <c r="F18" s="9" t="str">
        <f>+VLOOKUP($A18,Export_CMS!$C$1:$T$184,MATCH(F$1,Export_CMS!$C$1:$T$1,0),0)</f>
        <v>X</v>
      </c>
      <c r="G18" s="9" t="str">
        <f>+VLOOKUP($A18,Export_CMS!$C$1:$T$184,MATCH(G$1,Export_CMS!$C$1:$T$1,0),0)</f>
        <v>X</v>
      </c>
      <c r="H18" s="9" t="str">
        <f>+VLOOKUP($A18,Export_CMS!$C$1:$T$184,MATCH(H$1,Export_CMS!$C$1:$T$1,0),0)</f>
        <v>X</v>
      </c>
      <c r="I18" s="9" t="str">
        <f>+VLOOKUP($A18,Export_CMS!$C$1:$T$184,MATCH(I$1,Export_CMS!$C$1:$T$1,0),0)</f>
        <v>X</v>
      </c>
      <c r="J18" s="9" t="str">
        <f>+VLOOKUP($A18,Export_CMS!$C$1:$T$184,MATCH(J$1,Export_CMS!$C$1:$T$1,0),0)</f>
        <v>X</v>
      </c>
      <c r="K18" s="9" t="str">
        <f>+VLOOKUP($A18,Export_CMS!$C$1:$T$184,MATCH(K$1,Export_CMS!$C$1:$T$1,0),0)</f>
        <v>X</v>
      </c>
      <c r="L18" t="str">
        <f>+VLOOKUP($A18,Export_CMS!$C$1:$T$184,MATCH(L$1,Export_CMS!$C$1:$T$1,0),0)</f>
        <v>01:00-01:00</v>
      </c>
    </row>
    <row r="19" spans="1:12" x14ac:dyDescent="0.3">
      <c r="A19" t="s">
        <v>326</v>
      </c>
      <c r="B19" t="str">
        <f>+VLOOKUP($A19,Export_CMS!$C$1:$T$184,MATCH(B$1,Export_CMS!$C$1:$T$1,0),0)</f>
        <v xml:space="preserve">INSTAGRAM . Contenido: 3 stories (mínimo 1 en formato video) . . TIKTOK. Contenido: 1 TikTok. . ¿A cambio? Disfruta de una comida o cena con amigos. </v>
      </c>
      <c r="C19" s="9">
        <v>4</v>
      </c>
      <c r="D19" s="1">
        <v>45223</v>
      </c>
      <c r="E19" s="9" t="str">
        <f>+VLOOKUP($A19,Export_CMS!$C$1:$T$184,MATCH(E$1,Export_CMS!$C$1:$T$1,0),0)</f>
        <v>X</v>
      </c>
      <c r="F19" s="9" t="str">
        <f>+VLOOKUP($A19,Export_CMS!$C$1:$T$184,MATCH(F$1,Export_CMS!$C$1:$T$1,0),0)</f>
        <v>X</v>
      </c>
      <c r="G19" s="9" t="str">
        <f>+VLOOKUP($A19,Export_CMS!$C$1:$T$184,MATCH(G$1,Export_CMS!$C$1:$T$1,0),0)</f>
        <v>X</v>
      </c>
      <c r="H19" s="9" t="str">
        <f>+VLOOKUP($A19,Export_CMS!$C$1:$T$184,MATCH(H$1,Export_CMS!$C$1:$T$1,0),0)</f>
        <v>X</v>
      </c>
      <c r="I19" s="9" t="str">
        <f>+VLOOKUP($A19,Export_CMS!$C$1:$T$184,MATCH(I$1,Export_CMS!$C$1:$T$1,0),0)</f>
        <v>X</v>
      </c>
      <c r="J19" s="9" t="str">
        <f>+VLOOKUP($A19,Export_CMS!$C$1:$T$184,MATCH(J$1,Export_CMS!$C$1:$T$1,0),0)</f>
        <v>X</v>
      </c>
      <c r="K19" s="9" t="str">
        <f>+VLOOKUP($A19,Export_CMS!$C$1:$T$184,MATCH(K$1,Export_CMS!$C$1:$T$1,0),0)</f>
        <v>X</v>
      </c>
      <c r="L19" t="str">
        <f>+VLOOKUP($A19,Export_CMS!$C$1:$T$184,MATCH(L$1,Export_CMS!$C$1:$T$1,0),0)</f>
        <v>01:00-01:00</v>
      </c>
    </row>
    <row r="20" spans="1:12" x14ac:dyDescent="0.3">
      <c r="A20" t="s">
        <v>331</v>
      </c>
      <c r="B20" t="str">
        <f>+VLOOKUP($A20,Export_CMS!$C$1:$T$184,MATCH(B$1,Export_CMS!$C$1:$T$1,0),0)</f>
        <v xml:space="preserve">INSTAGRAM. Condiciones: mínimo 3 stories mostrando la comida y el local. . . TIKTOK. Contenido: 1 TikTok . . ¿A cambio? Comida o cena para 2 personas. </v>
      </c>
      <c r="C20" s="9">
        <v>2</v>
      </c>
      <c r="D20" s="1">
        <v>45237</v>
      </c>
      <c r="F20" s="9" t="str">
        <f>+VLOOKUP($A20,Export_CMS!$C$1:$T$184,MATCH(F$1,Export_CMS!$C$1:$T$1,0),0)</f>
        <v>X</v>
      </c>
      <c r="G20" s="9" t="str">
        <f>+VLOOKUP($A20,Export_CMS!$C$1:$T$184,MATCH(G$1,Export_CMS!$C$1:$T$1,0),0)</f>
        <v>X</v>
      </c>
      <c r="H20" s="9" t="str">
        <f>+VLOOKUP($A20,Export_CMS!$C$1:$T$184,MATCH(H$1,Export_CMS!$C$1:$T$1,0),0)</f>
        <v>X</v>
      </c>
      <c r="I20" s="9" t="str">
        <f>+VLOOKUP($A20,Export_CMS!$C$1:$T$184,MATCH(I$1,Export_CMS!$C$1:$T$1,0),0)</f>
        <v>X</v>
      </c>
      <c r="L20" t="str">
        <f>+VLOOKUP($A20,Export_CMS!$C$1:$T$184,MATCH(L$1,Export_CMS!$C$1:$T$1,0),0)</f>
        <v>01:00-01:00</v>
      </c>
    </row>
    <row r="21" spans="1:12" x14ac:dyDescent="0.3">
      <c r="A21" t="s">
        <v>422</v>
      </c>
      <c r="B21" t="str">
        <f>+VLOOKUP($A21,Export_CMS!$C$1:$T$184,MATCH(B$1,Export_CMS!$C$1:$T$1,0),0)</f>
        <v xml:space="preserve">INSTAGRAM . - Perfil Lifestyle. - Perfil Foodie. . Condiciones: Mínimo 3 Stories mostrando el local y la gastronomía. . . ¿A cambio? Comida o cena para 2 personas. . </v>
      </c>
      <c r="C21" s="9">
        <v>2</v>
      </c>
      <c r="D21" s="1">
        <v>45351</v>
      </c>
      <c r="F21" s="9" t="str">
        <f>+VLOOKUP($A21,Export_CMS!$C$1:$T$184,MATCH(F$1,Export_CMS!$C$1:$T$1,0),0)</f>
        <v>X</v>
      </c>
      <c r="G21" s="9" t="str">
        <f>+VLOOKUP($A21,Export_CMS!$C$1:$T$184,MATCH(G$1,Export_CMS!$C$1:$T$1,0),0)</f>
        <v>X</v>
      </c>
      <c r="H21" s="9" t="str">
        <f>+VLOOKUP($A21,Export_CMS!$C$1:$T$184,MATCH(H$1,Export_CMS!$C$1:$T$1,0),0)</f>
        <v>X</v>
      </c>
      <c r="I21" s="9" t="str">
        <f>+VLOOKUP($A21,Export_CMS!$C$1:$T$184,MATCH(I$1,Export_CMS!$C$1:$T$1,0),0)</f>
        <v>X</v>
      </c>
      <c r="J21" s="9" t="str">
        <f>+VLOOKUP($A21,Export_CMS!$C$1:$T$184,MATCH(J$1,Export_CMS!$C$1:$T$1,0),0)</f>
        <v>X</v>
      </c>
      <c r="K21" s="9" t="str">
        <f>+VLOOKUP($A21,Export_CMS!$C$1:$T$184,MATCH(K$1,Export_CMS!$C$1:$T$1,0),0)</f>
        <v>X</v>
      </c>
      <c r="L21" t="str">
        <f>+VLOOKUP($A21,Export_CMS!$C$1:$T$184,MATCH(L$1,Export_CMS!$C$1:$T$1,0),0)</f>
        <v>01:00-01:00</v>
      </c>
    </row>
    <row r="22" spans="1:12" x14ac:dyDescent="0.3">
      <c r="A22" t="s">
        <v>439</v>
      </c>
      <c r="B22" t="str">
        <f>+VLOOKUP($A22,Export_CMS!$C$1:$T$184,MATCH(B$1,Export_CMS!$C$1:$T$1,0),0)</f>
        <v xml:space="preserve">INSTAGRAM . -	Perfil Barcelona. -	Perfil Nacional. -	Perfil Internacional. . Contenido: 3 stories y/o verlo en tu feed en formato reels o que sea parte de un post carrussel. . . TIKTOK . -	Perfil Foodies. -	Perfil Lifestyle. . Contenido: 1 TikTok, y nos encantaría que lo compartieras en tu cuenta de IG. . . ¿A cambio? Comida o cena para 2 personas. . </v>
      </c>
      <c r="C22" s="9">
        <v>2</v>
      </c>
      <c r="D22" s="1">
        <v>45075</v>
      </c>
      <c r="E22" s="9" t="str">
        <f>+VLOOKUP($A22,Export_CMS!$C$1:$T$184,MATCH(E$1,Export_CMS!$C$1:$T$1,0),0)</f>
        <v>X</v>
      </c>
      <c r="F22" s="9" t="str">
        <f>+VLOOKUP($A22,Export_CMS!$C$1:$T$184,MATCH(F$1,Export_CMS!$C$1:$T$1,0),0)</f>
        <v>X</v>
      </c>
      <c r="G22" s="9" t="str">
        <f>+VLOOKUP($A22,Export_CMS!$C$1:$T$184,MATCH(G$1,Export_CMS!$C$1:$T$1,0),0)</f>
        <v>X</v>
      </c>
      <c r="H22" s="9" t="str">
        <f>+VLOOKUP($A22,Export_CMS!$C$1:$T$184,MATCH(H$1,Export_CMS!$C$1:$T$1,0),0)</f>
        <v>X</v>
      </c>
      <c r="I22" s="9" t="str">
        <f>+VLOOKUP($A22,Export_CMS!$C$1:$T$184,MATCH(I$1,Export_CMS!$C$1:$T$1,0),0)</f>
        <v>X</v>
      </c>
      <c r="J22" s="9" t="str">
        <f>+VLOOKUP($A22,Export_CMS!$C$1:$T$184,MATCH(J$1,Export_CMS!$C$1:$T$1,0),0)</f>
        <v>X</v>
      </c>
      <c r="K22" s="9" t="str">
        <f>+VLOOKUP($A22,Export_CMS!$C$1:$T$184,MATCH(K$1,Export_CMS!$C$1:$T$1,0),0)</f>
        <v>X</v>
      </c>
      <c r="L22" t="str">
        <f>+VLOOKUP($A22,Export_CMS!$C$1:$T$184,MATCH(L$1,Export_CMS!$C$1:$T$1,0),0)</f>
        <v>01:00-01:00</v>
      </c>
    </row>
    <row r="23" spans="1:12" x14ac:dyDescent="0.3">
      <c r="A23" t="s">
        <v>476</v>
      </c>
      <c r="B23" t="str">
        <f>+VLOOKUP($A23,Export_CMS!$C$1:$T$184,MATCH(B$1,Export_CMS!$C$1:$T$1,0),0)</f>
        <v xml:space="preserve">INSTAGRAM . - Perfil Lifestyle. - Perfil Foodie. . Condiciones: Mínimo 3 Stories mostrando el local y la gastronomía. . . ¿A cambio? Comida o cena para 2 personas. </v>
      </c>
      <c r="C23" s="9">
        <v>2</v>
      </c>
      <c r="D23" s="1">
        <v>45463</v>
      </c>
      <c r="E23" s="9" t="str">
        <f>+VLOOKUP($A23,Export_CMS!$C$1:$T$184,MATCH(E$1,Export_CMS!$C$1:$T$1,0),0)</f>
        <v>X</v>
      </c>
      <c r="F23" s="9" t="str">
        <f>+VLOOKUP($A23,Export_CMS!$C$1:$T$184,MATCH(F$1,Export_CMS!$C$1:$T$1,0),0)</f>
        <v>X</v>
      </c>
      <c r="G23" s="9" t="str">
        <f>+VLOOKUP($A23,Export_CMS!$C$1:$T$184,MATCH(G$1,Export_CMS!$C$1:$T$1,0),0)</f>
        <v>X</v>
      </c>
      <c r="H23" s="9" t="str">
        <f>+VLOOKUP($A23,Export_CMS!$C$1:$T$184,MATCH(H$1,Export_CMS!$C$1:$T$1,0),0)</f>
        <v>X</v>
      </c>
      <c r="I23" s="9" t="str">
        <f>+VLOOKUP($A23,Export_CMS!$C$1:$T$184,MATCH(I$1,Export_CMS!$C$1:$T$1,0),0)</f>
        <v>X</v>
      </c>
      <c r="J23" s="9" t="str">
        <f>+VLOOKUP($A23,Export_CMS!$C$1:$T$184,MATCH(J$1,Export_CMS!$C$1:$T$1,0),0)</f>
        <v>X</v>
      </c>
      <c r="K23" s="9" t="str">
        <f>+VLOOKUP($A23,Export_CMS!$C$1:$T$184,MATCH(K$1,Export_CMS!$C$1:$T$1,0),0)</f>
        <v>X</v>
      </c>
      <c r="L23" t="str">
        <f>+VLOOKUP($A23,Export_CMS!$C$1:$T$184,MATCH(L$1,Export_CMS!$C$1:$T$1,0),0)</f>
        <v>01:00-01:00</v>
      </c>
    </row>
    <row r="24" spans="1:12" x14ac:dyDescent="0.3">
      <c r="A24" t="s">
        <v>501</v>
      </c>
      <c r="B24" t="str">
        <f>+VLOOKUP($A24,Export_CMS!$C$1:$T$184,MATCH(B$1,Export_CMS!$C$1:$T$1,0),0)</f>
        <v xml:space="preserve">INSTAGRAM . - Perfil Foodie. - Perfil Lifestyle. . Contenido: 4 Stories mostrando el local y la gastronomía y/o Post o Reels. . . ¿A cambio? Comida o cena para 2 personas. </v>
      </c>
      <c r="C24" s="9">
        <v>2</v>
      </c>
      <c r="D24" s="1">
        <v>45532</v>
      </c>
      <c r="E24" s="9" t="str">
        <f>+VLOOKUP($A24,Export_CMS!$C$1:$T$184,MATCH(E$1,Export_CMS!$C$1:$T$1,0),0)</f>
        <v>X</v>
      </c>
      <c r="F24" s="9" t="str">
        <f>+VLOOKUP($A24,Export_CMS!$C$1:$T$184,MATCH(F$1,Export_CMS!$C$1:$T$1,0),0)</f>
        <v>X</v>
      </c>
      <c r="G24" s="9" t="str">
        <f>+VLOOKUP($A24,Export_CMS!$C$1:$T$184,MATCH(G$1,Export_CMS!$C$1:$T$1,0),0)</f>
        <v>X</v>
      </c>
      <c r="H24" s="9" t="str">
        <f>+VLOOKUP($A24,Export_CMS!$C$1:$T$184,MATCH(H$1,Export_CMS!$C$1:$T$1,0),0)</f>
        <v>X</v>
      </c>
      <c r="I24" s="9" t="str">
        <f>+VLOOKUP($A24,Export_CMS!$C$1:$T$184,MATCH(I$1,Export_CMS!$C$1:$T$1,0),0)</f>
        <v>X</v>
      </c>
      <c r="J24" s="9" t="str">
        <f>+VLOOKUP($A24,Export_CMS!$C$1:$T$184,MATCH(J$1,Export_CMS!$C$1:$T$1,0),0)</f>
        <v>X</v>
      </c>
      <c r="K24" s="9" t="str">
        <f>+VLOOKUP($A24,Export_CMS!$C$1:$T$184,MATCH(K$1,Export_CMS!$C$1:$T$1,0),0)</f>
        <v>X</v>
      </c>
      <c r="L24" t="str">
        <f>+VLOOKUP($A24,Export_CMS!$C$1:$T$184,MATCH(L$1,Export_CMS!$C$1:$T$1,0),0)</f>
        <v>01:00-01:00</v>
      </c>
    </row>
    <row r="25" spans="1:12" x14ac:dyDescent="0.3">
      <c r="A25" t="s">
        <v>510</v>
      </c>
      <c r="B25" t="str">
        <f>+VLOOKUP($A25,Export_CMS!$C$1:$T$184,MATCH(B$1,Export_CMS!$C$1:$T$1,0),0)</f>
        <v>Disfrutar de una comida o cena en 4 Makis en compañía de amigos.. 	•	Compartir la experiencia en tus redes sociales mencionando a @4makis.. 	•	Publicar 2 stories de la comida y 1 story adicional del ambiente o terraza del local.</v>
      </c>
      <c r="C25" s="9">
        <v>2</v>
      </c>
      <c r="D25" s="1">
        <v>45601</v>
      </c>
      <c r="E25" s="9" t="str">
        <f>+VLOOKUP($A25,Export_CMS!$C$1:$T$184,MATCH(E$1,Export_CMS!$C$1:$T$1,0),0)</f>
        <v>X</v>
      </c>
      <c r="F25" s="9" t="str">
        <f>+VLOOKUP($A25,Export_CMS!$C$1:$T$184,MATCH(F$1,Export_CMS!$C$1:$T$1,0),0)</f>
        <v>X</v>
      </c>
      <c r="G25" s="9" t="str">
        <f>+VLOOKUP($A25,Export_CMS!$C$1:$T$184,MATCH(G$1,Export_CMS!$C$1:$T$1,0),0)</f>
        <v>X</v>
      </c>
      <c r="H25" s="9" t="str">
        <f>+VLOOKUP($A25,Export_CMS!$C$1:$T$184,MATCH(H$1,Export_CMS!$C$1:$T$1,0),0)</f>
        <v>X</v>
      </c>
      <c r="I25" s="9" t="str">
        <f>+VLOOKUP($A25,Export_CMS!$C$1:$T$184,MATCH(I$1,Export_CMS!$C$1:$T$1,0),0)</f>
        <v>X</v>
      </c>
      <c r="J25" s="9" t="str">
        <f>+VLOOKUP($A25,Export_CMS!$C$1:$T$184,MATCH(J$1,Export_CMS!$C$1:$T$1,0),0)</f>
        <v>X</v>
      </c>
      <c r="K25" s="9" t="str">
        <f>+VLOOKUP($A25,Export_CMS!$C$1:$T$184,MATCH(K$1,Export_CMS!$C$1:$T$1,0),0)</f>
        <v>X</v>
      </c>
      <c r="L25" t="str">
        <f>+VLOOKUP($A25,Export_CMS!$C$1:$T$184,MATCH(L$1,Export_CMS!$C$1:$T$1,0),0)</f>
        <v>01:00-01:00</v>
      </c>
    </row>
    <row r="26" spans="1:12" x14ac:dyDescent="0.3">
      <c r="A26" t="s">
        <v>513</v>
      </c>
      <c r="B26" t="str">
        <f>+VLOOKUP($A26,Export_CMS!$C$1:$T$184,MATCH(B$1,Export_CMS!$C$1:$T$1,0),0)</f>
        <v>Disfrutar de una comida o cena en Oxid La Tertulia en compañía de amigos.. 	•	Compartir la experiencia en tus redes sociales mencionando a @oxid_la_tertulia.. 	•	Publicar 2 stories de la comida y 1 story adicional del ambiente o terraza del local.</v>
      </c>
      <c r="C26" s="9">
        <v>2</v>
      </c>
      <c r="D26" s="1">
        <v>45601</v>
      </c>
      <c r="E26" s="9" t="str">
        <f>+VLOOKUP($A26,Export_CMS!$C$1:$T$184,MATCH(E$1,Export_CMS!$C$1:$T$1,0),0)</f>
        <v>X</v>
      </c>
      <c r="F26" s="9" t="str">
        <f>+VLOOKUP($A26,Export_CMS!$C$1:$T$184,MATCH(F$1,Export_CMS!$C$1:$T$1,0),0)</f>
        <v>X</v>
      </c>
      <c r="G26" s="9" t="str">
        <f>+VLOOKUP($A26,Export_CMS!$C$1:$T$184,MATCH(G$1,Export_CMS!$C$1:$T$1,0),0)</f>
        <v>X</v>
      </c>
      <c r="H26" s="9" t="str">
        <f>+VLOOKUP($A26,Export_CMS!$C$1:$T$184,MATCH(H$1,Export_CMS!$C$1:$T$1,0),0)</f>
        <v>X</v>
      </c>
      <c r="I26" s="9" t="str">
        <f>+VLOOKUP($A26,Export_CMS!$C$1:$T$184,MATCH(I$1,Export_CMS!$C$1:$T$1,0),0)</f>
        <v>X</v>
      </c>
      <c r="J26" s="9" t="str">
        <f>+VLOOKUP($A26,Export_CMS!$C$1:$T$184,MATCH(J$1,Export_CMS!$C$1:$T$1,0),0)</f>
        <v>X</v>
      </c>
      <c r="K26" s="9" t="str">
        <f>+VLOOKUP($A26,Export_CMS!$C$1:$T$184,MATCH(K$1,Export_CMS!$C$1:$T$1,0),0)</f>
        <v>X</v>
      </c>
      <c r="L26" t="str">
        <f>+VLOOKUP($A26,Export_CMS!$C$1:$T$184,MATCH(L$1,Export_CMS!$C$1:$T$1,0),0)</f>
        <v>01:00-01:00</v>
      </c>
    </row>
    <row r="27" spans="1:12" x14ac:dyDescent="0.3">
      <c r="A27" t="s">
        <v>519</v>
      </c>
      <c r="B27" t="str">
        <f>+VLOOKUP($A27,Export_CMS!$C$1:$T$184,MATCH(B$1,Export_CMS!$C$1:$T$1,0),0)</f>
        <v xml:space="preserve">Disfrutar de una comida o cena en Cervecería La Barcelonesa en compañía de amigos.. 	•	Compartir la experiencia en tus redes sociales mencionando a @cerveceria_barcelonesa.. 	•	Publicar 2 stories de la comida y 1 story adicional del ambiente o de la terraza interior....         porque es espectacular.. </v>
      </c>
      <c r="C27" s="9">
        <v>2</v>
      </c>
      <c r="D27" s="1">
        <v>45390</v>
      </c>
      <c r="E27" s="9" t="str">
        <f>+VLOOKUP($A27,Export_CMS!$C$1:$T$184,MATCH(E$1,Export_CMS!$C$1:$T$1,0),0)</f>
        <v>X</v>
      </c>
      <c r="F27" s="9" t="str">
        <f>+VLOOKUP($A27,Export_CMS!$C$1:$T$184,MATCH(F$1,Export_CMS!$C$1:$T$1,0),0)</f>
        <v>X</v>
      </c>
      <c r="G27" s="9" t="str">
        <f>+VLOOKUP($A27,Export_CMS!$C$1:$T$184,MATCH(G$1,Export_CMS!$C$1:$T$1,0),0)</f>
        <v>X</v>
      </c>
      <c r="H27" s="9" t="str">
        <f>+VLOOKUP($A27,Export_CMS!$C$1:$T$184,MATCH(H$1,Export_CMS!$C$1:$T$1,0),0)</f>
        <v>X</v>
      </c>
      <c r="I27" s="9" t="str">
        <f>+VLOOKUP($A27,Export_CMS!$C$1:$T$184,MATCH(I$1,Export_CMS!$C$1:$T$1,0),0)</f>
        <v>X</v>
      </c>
      <c r="J27" s="9" t="str">
        <f>+VLOOKUP($A27,Export_CMS!$C$1:$T$184,MATCH(J$1,Export_CMS!$C$1:$T$1,0),0)</f>
        <v>X</v>
      </c>
      <c r="K27" s="9" t="str">
        <f>+VLOOKUP($A27,Export_CMS!$C$1:$T$184,MATCH(K$1,Export_CMS!$C$1:$T$1,0),0)</f>
        <v>X</v>
      </c>
      <c r="L27" t="str">
        <f>+VLOOKUP($A27,Export_CMS!$C$1:$T$184,MATCH(L$1,Export_CMS!$C$1:$T$1,0),0)</f>
        <v>01:00-01:00</v>
      </c>
    </row>
    <row r="28" spans="1:12" x14ac:dyDescent="0.3">
      <c r="A28" t="s">
        <v>534</v>
      </c>
      <c r="B28" t="str">
        <f>+VLOOKUP($A28,Export_CMS!$C$1:$T$184,MATCH(B$1,Export_CMS!$C$1:$T$1,0),0)</f>
        <v xml:space="preserve">Santo Porcello. . Ven a disfrutar de nuestras focaccias, piadinas y aperitivos italianos, como la burrata con  el mejor producto. Pero solo te pedimos una cosa… ¡deja espacio para el postre!. . Porque nuestro tiramisú y la focaccia de Nutella o crema de pistacho son de otro nivel. No digas que no te avisamos.. . 2/3 stories a cambio :) </v>
      </c>
      <c r="C28" s="9">
        <v>4</v>
      </c>
      <c r="D28" s="1">
        <v>45726</v>
      </c>
      <c r="E28" s="9" t="str">
        <f>+VLOOKUP($A28,Export_CMS!$C$1:$T$184,MATCH(E$1,Export_CMS!$C$1:$T$1,0),0)</f>
        <v>X</v>
      </c>
      <c r="F28" s="9" t="str">
        <f>+VLOOKUP($A28,Export_CMS!$C$1:$T$184,MATCH(F$1,Export_CMS!$C$1:$T$1,0),0)</f>
        <v>X</v>
      </c>
      <c r="G28" s="9" t="str">
        <f>+VLOOKUP($A28,Export_CMS!$C$1:$T$184,MATCH(G$1,Export_CMS!$C$1:$T$1,0),0)</f>
        <v>X</v>
      </c>
      <c r="H28" s="9" t="str">
        <f>+VLOOKUP($A28,Export_CMS!$C$1:$T$184,MATCH(H$1,Export_CMS!$C$1:$T$1,0),0)</f>
        <v>X</v>
      </c>
      <c r="I28" s="9" t="str">
        <f>+VLOOKUP($A28,Export_CMS!$C$1:$T$184,MATCH(I$1,Export_CMS!$C$1:$T$1,0),0)</f>
        <v>X</v>
      </c>
      <c r="J28" s="9" t="str">
        <f>+VLOOKUP($A28,Export_CMS!$C$1:$T$184,MATCH(J$1,Export_CMS!$C$1:$T$1,0),0)</f>
        <v>X</v>
      </c>
      <c r="K28" s="9" t="str">
        <f>+VLOOKUP($A28,Export_CMS!$C$1:$T$184,MATCH(K$1,Export_CMS!$C$1:$T$1,0),0)</f>
        <v>X</v>
      </c>
      <c r="L28" t="str">
        <f>+VLOOKUP($A28,Export_CMS!$C$1:$T$184,MATCH(L$1,Export_CMS!$C$1:$T$1,0),0)</f>
        <v>01:00-01:00</v>
      </c>
    </row>
    <row r="29" spans="1:12" x14ac:dyDescent="0.3">
      <c r="A29" t="s">
        <v>537</v>
      </c>
      <c r="B29" t="str">
        <f>+VLOOKUP($A29,Export_CMS!$C$1:$T$184,MATCH(B$1,Export_CMS!$C$1:$T$1,0),0)</f>
        <v>Disfruta de una comida o cena para dos en Farga ?. Carta mediterránea, producto de calidad y un espacio pensado para que te sientas como en casa.. Nos encantaría que vinieras a nuestras nuevas terrazas, donde hemos creado un rincón especial para ti.. Comparte tu experiencia en RRSS y déjate conquistar por nuestros sabores. . ¡Te esperamos! ??</v>
      </c>
      <c r="C29" s="9">
        <v>2</v>
      </c>
      <c r="D29" s="1">
        <v>45726</v>
      </c>
      <c r="E29" s="9" t="str">
        <f>+VLOOKUP($A29,Export_CMS!$C$1:$T$184,MATCH(E$1,Export_CMS!$C$1:$T$1,0),0)</f>
        <v>X</v>
      </c>
      <c r="F29" s="9" t="str">
        <f>+VLOOKUP($A29,Export_CMS!$C$1:$T$184,MATCH(F$1,Export_CMS!$C$1:$T$1,0),0)</f>
        <v>X</v>
      </c>
      <c r="G29" s="9" t="str">
        <f>+VLOOKUP($A29,Export_CMS!$C$1:$T$184,MATCH(G$1,Export_CMS!$C$1:$T$1,0),0)</f>
        <v>X</v>
      </c>
      <c r="H29" s="9" t="str">
        <f>+VLOOKUP($A29,Export_CMS!$C$1:$T$184,MATCH(H$1,Export_CMS!$C$1:$T$1,0),0)</f>
        <v>X</v>
      </c>
      <c r="I29" s="9" t="str">
        <f>+VLOOKUP($A29,Export_CMS!$C$1:$T$184,MATCH(I$1,Export_CMS!$C$1:$T$1,0),0)</f>
        <v>X</v>
      </c>
      <c r="J29" s="9" t="str">
        <f>+VLOOKUP($A29,Export_CMS!$C$1:$T$184,MATCH(J$1,Export_CMS!$C$1:$T$1,0),0)</f>
        <v>X</v>
      </c>
      <c r="K29" s="9" t="str">
        <f>+VLOOKUP($A29,Export_CMS!$C$1:$T$184,MATCH(K$1,Export_CMS!$C$1:$T$1,0),0)</f>
        <v>X</v>
      </c>
      <c r="L29" t="str">
        <f>+VLOOKUP($A29,Export_CMS!$C$1:$T$184,MATCH(L$1,Export_CMS!$C$1:$T$1,0),0)</f>
        <v>01:00-01:00</v>
      </c>
    </row>
    <row r="30" spans="1:12" x14ac:dyDescent="0.3">
      <c r="A30" t="s">
        <v>540</v>
      </c>
      <c r="B30" t="str">
        <f>+VLOOKUP($A30,Export_CMS!$C$1:$T$184,MATCH(B$1,Export_CMS!$C$1:$T$1,0),0)</f>
        <v xml:space="preserve">Disfruta de una comida o cena para dos con el mejor producto y calidad ?. Vive la experiencia y compártela con tu comunidad:. ? 4 stories + post/reel de la experiencia.. ¿Nos vemos en Somsis? ¡Te esperamos! </v>
      </c>
      <c r="C30" s="9">
        <v>2</v>
      </c>
      <c r="D30" s="1">
        <v>45707</v>
      </c>
      <c r="F30" s="9" t="str">
        <f>+VLOOKUP($A30,Export_CMS!$C$1:$T$184,MATCH(F$1,Export_CMS!$C$1:$T$1,0),0)</f>
        <v>X</v>
      </c>
      <c r="G30" s="9" t="str">
        <f>+VLOOKUP($A30,Export_CMS!$C$1:$T$184,MATCH(G$1,Export_CMS!$C$1:$T$1,0),0)</f>
        <v>X</v>
      </c>
      <c r="H30" s="9" t="str">
        <f>+VLOOKUP($A30,Export_CMS!$C$1:$T$184,MATCH(H$1,Export_CMS!$C$1:$T$1,0),0)</f>
        <v>X</v>
      </c>
      <c r="I30" s="9" t="str">
        <f>+VLOOKUP($A30,Export_CMS!$C$1:$T$184,MATCH(I$1,Export_CMS!$C$1:$T$1,0),0)</f>
        <v>X</v>
      </c>
      <c r="J30" s="9" t="str">
        <f>+VLOOKUP($A30,Export_CMS!$C$1:$T$184,MATCH(J$1,Export_CMS!$C$1:$T$1,0),0)</f>
        <v>X</v>
      </c>
      <c r="K30" s="9" t="str">
        <f>+VLOOKUP($A30,Export_CMS!$C$1:$T$184,MATCH(K$1,Export_CMS!$C$1:$T$1,0),0)</f>
        <v>X</v>
      </c>
      <c r="L30" t="str">
        <f>+VLOOKUP($A30,Export_CMS!$C$1:$T$184,MATCH(L$1,Export_CMS!$C$1:$T$1,0),0)</f>
        <v>01:00-01:00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84"/>
  <sheetViews>
    <sheetView topLeftCell="I54" workbookViewId="0">
      <selection activeCell="K67" sqref="K67"/>
    </sheetView>
  </sheetViews>
  <sheetFormatPr baseColWidth="10" defaultRowHeight="14.4" x14ac:dyDescent="0.3"/>
  <cols>
    <col min="8" max="8" width="255.77734375" bestFit="1" customWidth="1"/>
    <col min="20" max="20" width="12" customWidth="1"/>
  </cols>
  <sheetData>
    <row r="1" spans="1:20" x14ac:dyDescent="0.3">
      <c r="A1" t="s">
        <v>0</v>
      </c>
      <c r="B1" t="s">
        <v>1</v>
      </c>
      <c r="C1" t="s">
        <v>2</v>
      </c>
      <c r="D1" t="s">
        <v>3</v>
      </c>
      <c r="E1" t="s">
        <v>4</v>
      </c>
      <c r="F1" t="s">
        <v>5</v>
      </c>
      <c r="G1" t="s">
        <v>6</v>
      </c>
      <c r="H1" t="s">
        <v>7</v>
      </c>
      <c r="I1" t="s">
        <v>8</v>
      </c>
      <c r="J1" t="s">
        <v>9</v>
      </c>
      <c r="K1" t="s">
        <v>10</v>
      </c>
      <c r="L1" t="s">
        <v>11</v>
      </c>
      <c r="M1" t="s">
        <v>12</v>
      </c>
      <c r="N1" t="s">
        <v>13</v>
      </c>
      <c r="O1" t="s">
        <v>14</v>
      </c>
      <c r="P1" t="s">
        <v>15</v>
      </c>
      <c r="Q1" t="s">
        <v>16</v>
      </c>
      <c r="R1" t="s">
        <v>17</v>
      </c>
      <c r="S1" t="s">
        <v>18</v>
      </c>
      <c r="T1" t="s">
        <v>19</v>
      </c>
    </row>
    <row r="2" spans="1:20" x14ac:dyDescent="0.3">
      <c r="A2">
        <v>40</v>
      </c>
      <c r="B2">
        <v>35</v>
      </c>
      <c r="C2" t="s">
        <v>20</v>
      </c>
      <c r="D2" t="s">
        <v>21</v>
      </c>
      <c r="E2">
        <v>637056455</v>
      </c>
      <c r="F2">
        <v>950</v>
      </c>
      <c r="G2" t="s">
        <v>22</v>
      </c>
      <c r="H2" t="s">
        <v>23</v>
      </c>
      <c r="I2">
        <v>2</v>
      </c>
      <c r="J2">
        <v>46</v>
      </c>
      <c r="K2" s="1">
        <v>44964</v>
      </c>
      <c r="L2" s="1">
        <v>54789</v>
      </c>
      <c r="M2" t="s">
        <v>24</v>
      </c>
      <c r="N2" t="s">
        <v>24</v>
      </c>
      <c r="O2" t="s">
        <v>24</v>
      </c>
      <c r="P2" t="s">
        <v>24</v>
      </c>
      <c r="Q2" t="s">
        <v>24</v>
      </c>
      <c r="R2" t="s">
        <v>24</v>
      </c>
      <c r="S2" t="s">
        <v>24</v>
      </c>
      <c r="T2" t="s">
        <v>25</v>
      </c>
    </row>
    <row r="3" spans="1:20" x14ac:dyDescent="0.3">
      <c r="A3">
        <v>41</v>
      </c>
      <c r="B3">
        <v>36</v>
      </c>
      <c r="C3" t="s">
        <v>26</v>
      </c>
      <c r="D3" t="s">
        <v>27</v>
      </c>
      <c r="E3" t="s">
        <v>28</v>
      </c>
      <c r="F3">
        <v>795</v>
      </c>
      <c r="G3" t="s">
        <v>29</v>
      </c>
      <c r="H3" t="s">
        <v>30</v>
      </c>
      <c r="I3">
        <v>2</v>
      </c>
      <c r="J3">
        <v>7</v>
      </c>
      <c r="K3" s="1">
        <v>44963</v>
      </c>
      <c r="L3" s="1">
        <v>45672</v>
      </c>
      <c r="T3" t="s">
        <v>25</v>
      </c>
    </row>
    <row r="4" spans="1:20" x14ac:dyDescent="0.3">
      <c r="A4">
        <v>42</v>
      </c>
      <c r="B4">
        <v>37</v>
      </c>
      <c r="C4" t="s">
        <v>31</v>
      </c>
      <c r="D4" t="s">
        <v>32</v>
      </c>
      <c r="E4">
        <v>691252533</v>
      </c>
      <c r="F4">
        <v>550</v>
      </c>
      <c r="G4" t="s">
        <v>29</v>
      </c>
      <c r="H4" t="s">
        <v>33</v>
      </c>
      <c r="I4">
        <v>6</v>
      </c>
      <c r="J4">
        <v>12</v>
      </c>
      <c r="K4" s="1">
        <v>44970</v>
      </c>
      <c r="L4" s="1">
        <v>45464</v>
      </c>
      <c r="M4" t="s">
        <v>24</v>
      </c>
      <c r="N4" t="s">
        <v>24</v>
      </c>
      <c r="O4" t="s">
        <v>24</v>
      </c>
      <c r="P4" t="s">
        <v>24</v>
      </c>
      <c r="Q4" t="s">
        <v>24</v>
      </c>
      <c r="R4" t="s">
        <v>24</v>
      </c>
      <c r="S4" t="s">
        <v>24</v>
      </c>
      <c r="T4" t="s">
        <v>25</v>
      </c>
    </row>
    <row r="5" spans="1:20" x14ac:dyDescent="0.3">
      <c r="A5">
        <v>43</v>
      </c>
      <c r="B5">
        <v>38</v>
      </c>
      <c r="C5" t="s">
        <v>34</v>
      </c>
      <c r="D5" t="s">
        <v>35</v>
      </c>
      <c r="E5">
        <v>650570046</v>
      </c>
      <c r="F5">
        <v>1000</v>
      </c>
      <c r="G5" t="s">
        <v>22</v>
      </c>
      <c r="H5" t="s">
        <v>36</v>
      </c>
      <c r="I5">
        <v>2</v>
      </c>
      <c r="J5">
        <v>39</v>
      </c>
      <c r="K5" s="1">
        <v>44969</v>
      </c>
      <c r="L5" s="1">
        <v>45854</v>
      </c>
      <c r="M5" t="s">
        <v>24</v>
      </c>
      <c r="N5" t="s">
        <v>24</v>
      </c>
      <c r="O5" t="s">
        <v>24</v>
      </c>
      <c r="P5" t="s">
        <v>24</v>
      </c>
      <c r="Q5" t="s">
        <v>24</v>
      </c>
      <c r="R5" t="s">
        <v>24</v>
      </c>
      <c r="S5" t="s">
        <v>24</v>
      </c>
      <c r="T5" t="s">
        <v>25</v>
      </c>
    </row>
    <row r="6" spans="1:20" x14ac:dyDescent="0.3">
      <c r="A6">
        <v>44</v>
      </c>
      <c r="B6">
        <v>39</v>
      </c>
      <c r="C6" t="s">
        <v>37</v>
      </c>
      <c r="D6" t="s">
        <v>38</v>
      </c>
      <c r="F6">
        <v>300</v>
      </c>
      <c r="G6" t="s">
        <v>29</v>
      </c>
      <c r="H6" t="s">
        <v>39</v>
      </c>
      <c r="I6">
        <v>2</v>
      </c>
      <c r="J6">
        <v>1</v>
      </c>
      <c r="K6" s="1">
        <v>44970</v>
      </c>
      <c r="L6" s="1">
        <v>54789</v>
      </c>
      <c r="M6" t="s">
        <v>24</v>
      </c>
      <c r="N6" t="s">
        <v>24</v>
      </c>
      <c r="O6" t="s">
        <v>24</v>
      </c>
      <c r="P6" t="s">
        <v>24</v>
      </c>
      <c r="Q6" t="s">
        <v>24</v>
      </c>
      <c r="R6" t="s">
        <v>24</v>
      </c>
      <c r="S6" t="s">
        <v>24</v>
      </c>
      <c r="T6" t="s">
        <v>25</v>
      </c>
    </row>
    <row r="7" spans="1:20" x14ac:dyDescent="0.3">
      <c r="A7">
        <v>45</v>
      </c>
      <c r="B7">
        <v>40</v>
      </c>
      <c r="C7" t="s">
        <v>40</v>
      </c>
      <c r="D7" t="s">
        <v>41</v>
      </c>
      <c r="F7">
        <v>307</v>
      </c>
      <c r="G7" t="s">
        <v>22</v>
      </c>
      <c r="H7" t="s">
        <v>42</v>
      </c>
      <c r="I7">
        <v>2</v>
      </c>
      <c r="J7">
        <v>41</v>
      </c>
      <c r="K7" s="1">
        <v>44970</v>
      </c>
      <c r="L7" s="1">
        <v>54789</v>
      </c>
      <c r="M7" t="s">
        <v>24</v>
      </c>
      <c r="N7" t="s">
        <v>24</v>
      </c>
      <c r="O7" t="s">
        <v>24</v>
      </c>
      <c r="P7" t="s">
        <v>24</v>
      </c>
      <c r="Q7" t="s">
        <v>24</v>
      </c>
      <c r="T7" t="s">
        <v>25</v>
      </c>
    </row>
    <row r="8" spans="1:20" x14ac:dyDescent="0.3">
      <c r="A8">
        <v>46</v>
      </c>
      <c r="B8">
        <v>41</v>
      </c>
      <c r="C8" t="s">
        <v>43</v>
      </c>
      <c r="D8" t="s">
        <v>44</v>
      </c>
      <c r="E8" t="s">
        <v>45</v>
      </c>
      <c r="F8">
        <v>549</v>
      </c>
      <c r="G8" t="s">
        <v>22</v>
      </c>
      <c r="H8" t="s">
        <v>46</v>
      </c>
      <c r="I8">
        <v>2</v>
      </c>
      <c r="J8">
        <v>78</v>
      </c>
      <c r="K8" s="1">
        <v>44970</v>
      </c>
      <c r="L8" s="1">
        <v>54789</v>
      </c>
      <c r="T8" t="s">
        <v>25</v>
      </c>
    </row>
    <row r="9" spans="1:20" x14ac:dyDescent="0.3">
      <c r="A9">
        <v>47</v>
      </c>
      <c r="B9">
        <v>42</v>
      </c>
      <c r="C9" t="s">
        <v>47</v>
      </c>
      <c r="D9" t="s">
        <v>48</v>
      </c>
      <c r="F9">
        <v>600</v>
      </c>
      <c r="G9" t="s">
        <v>29</v>
      </c>
      <c r="H9" t="s">
        <v>49</v>
      </c>
      <c r="I9">
        <v>6</v>
      </c>
      <c r="J9">
        <v>8</v>
      </c>
      <c r="K9" s="1">
        <v>44963</v>
      </c>
      <c r="L9" s="1">
        <v>45784</v>
      </c>
      <c r="M9" t="s">
        <v>24</v>
      </c>
      <c r="N9" t="s">
        <v>24</v>
      </c>
      <c r="O9" t="s">
        <v>24</v>
      </c>
      <c r="P9" t="s">
        <v>24</v>
      </c>
      <c r="Q9" t="s">
        <v>24</v>
      </c>
      <c r="R9" t="s">
        <v>24</v>
      </c>
      <c r="S9" t="s">
        <v>24</v>
      </c>
      <c r="T9" t="s">
        <v>25</v>
      </c>
    </row>
    <row r="10" spans="1:20" x14ac:dyDescent="0.3">
      <c r="A10">
        <v>48</v>
      </c>
      <c r="B10">
        <v>43</v>
      </c>
      <c r="C10" t="s">
        <v>50</v>
      </c>
      <c r="D10" t="s">
        <v>51</v>
      </c>
      <c r="F10">
        <v>791</v>
      </c>
      <c r="G10" t="s">
        <v>22</v>
      </c>
      <c r="H10" t="s">
        <v>52</v>
      </c>
      <c r="I10">
        <v>2</v>
      </c>
      <c r="J10">
        <v>24</v>
      </c>
      <c r="K10" s="1">
        <v>44970</v>
      </c>
      <c r="L10" s="1">
        <v>54789</v>
      </c>
      <c r="M10" t="s">
        <v>24</v>
      </c>
      <c r="N10" t="s">
        <v>24</v>
      </c>
      <c r="O10" t="s">
        <v>24</v>
      </c>
      <c r="P10" t="s">
        <v>24</v>
      </c>
      <c r="Q10" t="s">
        <v>24</v>
      </c>
      <c r="R10" t="s">
        <v>24</v>
      </c>
      <c r="S10" t="s">
        <v>24</v>
      </c>
      <c r="T10" t="s">
        <v>25</v>
      </c>
    </row>
    <row r="11" spans="1:20" x14ac:dyDescent="0.3">
      <c r="A11">
        <v>49</v>
      </c>
      <c r="B11">
        <v>44</v>
      </c>
      <c r="C11" t="s">
        <v>53</v>
      </c>
      <c r="D11" t="s">
        <v>54</v>
      </c>
      <c r="F11">
        <v>840</v>
      </c>
      <c r="G11" t="s">
        <v>29</v>
      </c>
      <c r="H11" t="s">
        <v>55</v>
      </c>
      <c r="I11">
        <v>2</v>
      </c>
      <c r="J11">
        <v>2</v>
      </c>
      <c r="K11" s="1">
        <v>44970</v>
      </c>
      <c r="L11" s="1">
        <v>54789</v>
      </c>
      <c r="M11" t="s">
        <v>24</v>
      </c>
      <c r="N11" t="s">
        <v>24</v>
      </c>
      <c r="O11" t="s">
        <v>24</v>
      </c>
      <c r="P11" t="s">
        <v>24</v>
      </c>
      <c r="Q11" t="s">
        <v>24</v>
      </c>
      <c r="R11" t="s">
        <v>24</v>
      </c>
      <c r="S11" t="s">
        <v>24</v>
      </c>
      <c r="T11" t="s">
        <v>25</v>
      </c>
    </row>
    <row r="12" spans="1:20" x14ac:dyDescent="0.3">
      <c r="A12">
        <v>50</v>
      </c>
      <c r="B12">
        <v>45</v>
      </c>
      <c r="C12" t="s">
        <v>56</v>
      </c>
      <c r="D12" t="s">
        <v>57</v>
      </c>
      <c r="E12">
        <v>618748057</v>
      </c>
      <c r="F12">
        <v>200</v>
      </c>
      <c r="G12" t="s">
        <v>22</v>
      </c>
      <c r="H12" t="s">
        <v>58</v>
      </c>
      <c r="I12">
        <v>4</v>
      </c>
      <c r="J12">
        <v>46</v>
      </c>
      <c r="K12" s="1">
        <v>44970</v>
      </c>
      <c r="L12" s="1">
        <v>45798</v>
      </c>
      <c r="T12" t="s">
        <v>25</v>
      </c>
    </row>
    <row r="13" spans="1:20" x14ac:dyDescent="0.3">
      <c r="A13">
        <v>51</v>
      </c>
      <c r="B13">
        <v>46</v>
      </c>
      <c r="C13" t="s">
        <v>59</v>
      </c>
      <c r="D13" t="s">
        <v>60</v>
      </c>
      <c r="F13">
        <v>796</v>
      </c>
      <c r="G13" t="s">
        <v>29</v>
      </c>
      <c r="H13" t="s">
        <v>61</v>
      </c>
      <c r="I13">
        <v>2</v>
      </c>
      <c r="J13">
        <v>6</v>
      </c>
      <c r="K13" s="1">
        <v>44970</v>
      </c>
      <c r="L13" s="1">
        <v>54789</v>
      </c>
      <c r="M13" t="s">
        <v>24</v>
      </c>
      <c r="N13" t="s">
        <v>24</v>
      </c>
      <c r="O13" t="s">
        <v>24</v>
      </c>
      <c r="P13" t="s">
        <v>24</v>
      </c>
      <c r="Q13" t="s">
        <v>24</v>
      </c>
      <c r="R13" t="s">
        <v>24</v>
      </c>
      <c r="S13" t="s">
        <v>24</v>
      </c>
      <c r="T13" t="s">
        <v>25</v>
      </c>
    </row>
    <row r="14" spans="1:20" x14ac:dyDescent="0.3">
      <c r="A14">
        <v>52</v>
      </c>
      <c r="B14">
        <v>47</v>
      </c>
      <c r="C14" t="s">
        <v>62</v>
      </c>
      <c r="D14" t="s">
        <v>63</v>
      </c>
      <c r="F14">
        <v>840</v>
      </c>
      <c r="G14" t="s">
        <v>29</v>
      </c>
      <c r="H14" t="s">
        <v>64</v>
      </c>
      <c r="I14">
        <v>2</v>
      </c>
      <c r="J14">
        <v>27</v>
      </c>
      <c r="K14" s="1">
        <v>44970</v>
      </c>
      <c r="L14" s="1">
        <v>54789</v>
      </c>
      <c r="M14" t="s">
        <v>24</v>
      </c>
      <c r="N14" t="s">
        <v>24</v>
      </c>
      <c r="O14" t="s">
        <v>24</v>
      </c>
      <c r="P14" t="s">
        <v>24</v>
      </c>
      <c r="Q14" t="s">
        <v>24</v>
      </c>
      <c r="R14" t="s">
        <v>24</v>
      </c>
      <c r="S14" t="s">
        <v>24</v>
      </c>
      <c r="T14" t="s">
        <v>25</v>
      </c>
    </row>
    <row r="15" spans="1:20" x14ac:dyDescent="0.3">
      <c r="A15">
        <v>53</v>
      </c>
      <c r="B15">
        <v>48</v>
      </c>
      <c r="C15" t="s">
        <v>65</v>
      </c>
      <c r="D15" t="s">
        <v>66</v>
      </c>
      <c r="E15">
        <v>646165434</v>
      </c>
      <c r="F15">
        <v>2</v>
      </c>
      <c r="G15" t="s">
        <v>22</v>
      </c>
      <c r="H15" t="s">
        <v>67</v>
      </c>
      <c r="I15">
        <v>2</v>
      </c>
      <c r="J15">
        <v>7</v>
      </c>
      <c r="K15" s="1">
        <v>44969</v>
      </c>
      <c r="L15" s="1">
        <v>54789</v>
      </c>
      <c r="M15" t="s">
        <v>24</v>
      </c>
      <c r="N15" t="s">
        <v>24</v>
      </c>
      <c r="O15" t="s">
        <v>24</v>
      </c>
      <c r="P15" t="s">
        <v>24</v>
      </c>
      <c r="Q15" t="s">
        <v>24</v>
      </c>
      <c r="R15" t="s">
        <v>24</v>
      </c>
      <c r="S15" t="s">
        <v>24</v>
      </c>
      <c r="T15" t="s">
        <v>25</v>
      </c>
    </row>
    <row r="16" spans="1:20" x14ac:dyDescent="0.3">
      <c r="A16">
        <v>54</v>
      </c>
      <c r="B16">
        <v>49</v>
      </c>
      <c r="C16" t="s">
        <v>68</v>
      </c>
      <c r="D16" t="s">
        <v>69</v>
      </c>
      <c r="E16">
        <v>681124187</v>
      </c>
      <c r="F16">
        <v>788</v>
      </c>
      <c r="G16" t="s">
        <v>22</v>
      </c>
      <c r="H16" t="s">
        <v>70</v>
      </c>
      <c r="I16">
        <v>2</v>
      </c>
      <c r="J16">
        <v>4</v>
      </c>
      <c r="K16" s="1">
        <v>44969</v>
      </c>
      <c r="L16" s="1">
        <v>54789</v>
      </c>
      <c r="M16" t="s">
        <v>24</v>
      </c>
      <c r="N16" t="s">
        <v>24</v>
      </c>
      <c r="O16" t="s">
        <v>24</v>
      </c>
      <c r="P16" t="s">
        <v>24</v>
      </c>
      <c r="Q16" t="s">
        <v>24</v>
      </c>
      <c r="R16" t="s">
        <v>24</v>
      </c>
      <c r="S16" t="s">
        <v>24</v>
      </c>
      <c r="T16" t="s">
        <v>25</v>
      </c>
    </row>
    <row r="17" spans="1:20" x14ac:dyDescent="0.3">
      <c r="A17">
        <v>55</v>
      </c>
      <c r="B17">
        <v>50</v>
      </c>
      <c r="C17" t="s">
        <v>71</v>
      </c>
      <c r="D17" t="s">
        <v>72</v>
      </c>
      <c r="F17">
        <v>89</v>
      </c>
      <c r="G17" t="s">
        <v>22</v>
      </c>
      <c r="H17" t="s">
        <v>73</v>
      </c>
      <c r="I17">
        <v>2</v>
      </c>
      <c r="J17">
        <v>14</v>
      </c>
      <c r="K17" s="1">
        <v>44969</v>
      </c>
      <c r="L17" s="1">
        <v>54789</v>
      </c>
      <c r="M17" t="s">
        <v>24</v>
      </c>
      <c r="N17" t="s">
        <v>24</v>
      </c>
      <c r="O17" t="s">
        <v>24</v>
      </c>
      <c r="P17" t="s">
        <v>24</v>
      </c>
      <c r="Q17" t="s">
        <v>24</v>
      </c>
      <c r="R17" t="s">
        <v>24</v>
      </c>
      <c r="S17" t="s">
        <v>24</v>
      </c>
      <c r="T17" t="s">
        <v>25</v>
      </c>
    </row>
    <row r="18" spans="1:20" x14ac:dyDescent="0.3">
      <c r="A18">
        <v>56</v>
      </c>
      <c r="B18">
        <v>51</v>
      </c>
      <c r="C18" t="s">
        <v>74</v>
      </c>
      <c r="D18" t="s">
        <v>75</v>
      </c>
      <c r="E18" t="s">
        <v>76</v>
      </c>
      <c r="F18">
        <v>65</v>
      </c>
      <c r="G18" t="s">
        <v>22</v>
      </c>
      <c r="H18" t="s">
        <v>77</v>
      </c>
      <c r="I18">
        <v>1</v>
      </c>
      <c r="J18">
        <v>32</v>
      </c>
      <c r="K18" s="1">
        <v>44969</v>
      </c>
      <c r="L18" s="1">
        <v>54789</v>
      </c>
      <c r="T18" t="s">
        <v>25</v>
      </c>
    </row>
    <row r="19" spans="1:20" x14ac:dyDescent="0.3">
      <c r="A19">
        <v>57</v>
      </c>
      <c r="B19">
        <v>52</v>
      </c>
      <c r="C19" t="s">
        <v>78</v>
      </c>
      <c r="D19" t="s">
        <v>79</v>
      </c>
      <c r="F19">
        <v>6</v>
      </c>
      <c r="G19" t="s">
        <v>29</v>
      </c>
      <c r="H19" t="s">
        <v>80</v>
      </c>
      <c r="I19">
        <v>2</v>
      </c>
      <c r="J19">
        <v>13</v>
      </c>
      <c r="K19" s="1">
        <v>44970</v>
      </c>
      <c r="L19" s="1">
        <v>46148</v>
      </c>
      <c r="T19" t="s">
        <v>25</v>
      </c>
    </row>
    <row r="20" spans="1:20" x14ac:dyDescent="0.3">
      <c r="A20">
        <v>58</v>
      </c>
      <c r="B20">
        <v>53</v>
      </c>
      <c r="C20" t="s">
        <v>81</v>
      </c>
      <c r="D20" t="s">
        <v>82</v>
      </c>
      <c r="E20" t="s">
        <v>83</v>
      </c>
      <c r="F20">
        <v>550</v>
      </c>
      <c r="G20" t="s">
        <v>29</v>
      </c>
      <c r="H20" t="s">
        <v>84</v>
      </c>
      <c r="I20">
        <v>5</v>
      </c>
      <c r="J20">
        <v>2</v>
      </c>
      <c r="K20" s="1">
        <v>44969</v>
      </c>
      <c r="L20" s="1">
        <v>46148</v>
      </c>
      <c r="M20" t="s">
        <v>24</v>
      </c>
      <c r="N20" t="s">
        <v>24</v>
      </c>
      <c r="O20" t="s">
        <v>24</v>
      </c>
      <c r="P20" t="s">
        <v>24</v>
      </c>
      <c r="Q20" t="s">
        <v>24</v>
      </c>
      <c r="R20" t="s">
        <v>24</v>
      </c>
      <c r="S20" t="s">
        <v>24</v>
      </c>
      <c r="T20" t="s">
        <v>25</v>
      </c>
    </row>
    <row r="21" spans="1:20" x14ac:dyDescent="0.3">
      <c r="A21">
        <v>59</v>
      </c>
      <c r="B21">
        <v>54</v>
      </c>
      <c r="C21" t="s">
        <v>85</v>
      </c>
      <c r="D21" t="s">
        <v>86</v>
      </c>
      <c r="F21">
        <v>0</v>
      </c>
      <c r="G21" t="s">
        <v>22</v>
      </c>
      <c r="H21" t="s">
        <v>87</v>
      </c>
      <c r="I21">
        <v>1</v>
      </c>
      <c r="J21">
        <v>37</v>
      </c>
      <c r="K21" s="1">
        <v>44969</v>
      </c>
      <c r="L21" s="1">
        <v>54789</v>
      </c>
      <c r="T21" t="s">
        <v>25</v>
      </c>
    </row>
    <row r="22" spans="1:20" x14ac:dyDescent="0.3">
      <c r="A22">
        <v>60</v>
      </c>
      <c r="B22">
        <v>55</v>
      </c>
      <c r="C22" t="s">
        <v>88</v>
      </c>
      <c r="D22" t="s">
        <v>89</v>
      </c>
      <c r="F22">
        <v>0</v>
      </c>
      <c r="G22" t="s">
        <v>22</v>
      </c>
      <c r="H22" t="s">
        <v>90</v>
      </c>
      <c r="I22">
        <v>1</v>
      </c>
      <c r="J22">
        <v>34</v>
      </c>
      <c r="K22" s="1">
        <v>44969</v>
      </c>
      <c r="L22" s="1">
        <v>46952</v>
      </c>
      <c r="T22" t="s">
        <v>25</v>
      </c>
    </row>
    <row r="23" spans="1:20" x14ac:dyDescent="0.3">
      <c r="A23">
        <v>61</v>
      </c>
      <c r="B23">
        <v>56</v>
      </c>
      <c r="C23" t="s">
        <v>91</v>
      </c>
      <c r="D23" t="s">
        <v>92</v>
      </c>
      <c r="E23" t="s">
        <v>93</v>
      </c>
      <c r="F23">
        <v>12</v>
      </c>
      <c r="G23" t="s">
        <v>22</v>
      </c>
      <c r="H23" t="s">
        <v>94</v>
      </c>
      <c r="I23">
        <v>1</v>
      </c>
      <c r="J23">
        <v>23</v>
      </c>
      <c r="K23" s="1">
        <v>44969</v>
      </c>
      <c r="L23" s="1">
        <v>46490</v>
      </c>
      <c r="M23" t="s">
        <v>24</v>
      </c>
      <c r="N23" t="s">
        <v>24</v>
      </c>
      <c r="O23" t="s">
        <v>24</v>
      </c>
      <c r="P23" t="s">
        <v>24</v>
      </c>
      <c r="Q23" t="s">
        <v>24</v>
      </c>
      <c r="T23" t="s">
        <v>25</v>
      </c>
    </row>
    <row r="24" spans="1:20" x14ac:dyDescent="0.3">
      <c r="A24">
        <v>62</v>
      </c>
      <c r="B24">
        <v>57</v>
      </c>
      <c r="C24" t="s">
        <v>95</v>
      </c>
      <c r="D24" t="s">
        <v>96</v>
      </c>
      <c r="F24">
        <v>37</v>
      </c>
      <c r="G24" t="s">
        <v>22</v>
      </c>
      <c r="H24" t="s">
        <v>97</v>
      </c>
      <c r="I24">
        <v>1</v>
      </c>
      <c r="J24">
        <v>49</v>
      </c>
      <c r="K24" s="1">
        <v>44970</v>
      </c>
      <c r="L24" s="1">
        <v>46488</v>
      </c>
      <c r="T24" t="s">
        <v>25</v>
      </c>
    </row>
    <row r="25" spans="1:20" x14ac:dyDescent="0.3">
      <c r="A25">
        <v>63</v>
      </c>
      <c r="B25">
        <v>59</v>
      </c>
      <c r="C25" t="s">
        <v>98</v>
      </c>
      <c r="D25" t="s">
        <v>99</v>
      </c>
      <c r="F25">
        <v>794</v>
      </c>
      <c r="G25" t="s">
        <v>22</v>
      </c>
      <c r="H25" t="s">
        <v>100</v>
      </c>
      <c r="I25">
        <v>2</v>
      </c>
      <c r="J25">
        <v>26</v>
      </c>
      <c r="K25" s="1">
        <v>44971</v>
      </c>
      <c r="L25" s="1">
        <v>54789</v>
      </c>
      <c r="M25" t="s">
        <v>24</v>
      </c>
      <c r="N25" t="s">
        <v>24</v>
      </c>
      <c r="O25" t="s">
        <v>24</v>
      </c>
      <c r="P25" t="s">
        <v>24</v>
      </c>
      <c r="Q25" t="s">
        <v>24</v>
      </c>
      <c r="T25" t="s">
        <v>25</v>
      </c>
    </row>
    <row r="26" spans="1:20" x14ac:dyDescent="0.3">
      <c r="A26">
        <v>64</v>
      </c>
      <c r="B26">
        <v>60</v>
      </c>
      <c r="C26" t="s">
        <v>101</v>
      </c>
      <c r="D26" t="s">
        <v>102</v>
      </c>
      <c r="F26">
        <v>600</v>
      </c>
      <c r="G26" t="s">
        <v>22</v>
      </c>
      <c r="H26" t="s">
        <v>103</v>
      </c>
      <c r="I26">
        <v>2</v>
      </c>
      <c r="J26">
        <v>30</v>
      </c>
      <c r="K26" s="1">
        <v>44971</v>
      </c>
      <c r="L26" s="1">
        <v>54789</v>
      </c>
      <c r="M26" t="s">
        <v>24</v>
      </c>
      <c r="N26" t="s">
        <v>24</v>
      </c>
      <c r="O26" t="s">
        <v>24</v>
      </c>
      <c r="P26" t="s">
        <v>24</v>
      </c>
      <c r="T26" t="s">
        <v>25</v>
      </c>
    </row>
    <row r="27" spans="1:20" x14ac:dyDescent="0.3">
      <c r="A27">
        <v>65</v>
      </c>
      <c r="B27">
        <v>61</v>
      </c>
      <c r="C27" t="s">
        <v>104</v>
      </c>
      <c r="D27" t="s">
        <v>105</v>
      </c>
      <c r="F27">
        <v>620</v>
      </c>
      <c r="G27" t="s">
        <v>22</v>
      </c>
      <c r="H27" t="s">
        <v>106</v>
      </c>
      <c r="I27">
        <v>2</v>
      </c>
      <c r="J27">
        <v>35</v>
      </c>
      <c r="K27" s="1">
        <v>44971</v>
      </c>
      <c r="L27" s="1">
        <v>54789</v>
      </c>
      <c r="M27" t="s">
        <v>24</v>
      </c>
      <c r="N27" t="s">
        <v>24</v>
      </c>
      <c r="O27" t="s">
        <v>24</v>
      </c>
      <c r="P27" t="s">
        <v>24</v>
      </c>
      <c r="Q27" t="s">
        <v>24</v>
      </c>
      <c r="T27" t="s">
        <v>25</v>
      </c>
    </row>
    <row r="28" spans="1:20" x14ac:dyDescent="0.3">
      <c r="A28">
        <v>66</v>
      </c>
      <c r="B28">
        <v>62</v>
      </c>
      <c r="C28" t="s">
        <v>107</v>
      </c>
      <c r="D28" t="s">
        <v>108</v>
      </c>
      <c r="F28">
        <v>600</v>
      </c>
      <c r="G28" t="s">
        <v>22</v>
      </c>
      <c r="H28" t="s">
        <v>109</v>
      </c>
      <c r="I28">
        <v>2</v>
      </c>
      <c r="J28">
        <v>29</v>
      </c>
      <c r="K28" s="1">
        <v>44971</v>
      </c>
      <c r="L28" s="1">
        <v>54789</v>
      </c>
      <c r="M28" t="s">
        <v>24</v>
      </c>
      <c r="N28" t="s">
        <v>24</v>
      </c>
      <c r="O28" t="s">
        <v>24</v>
      </c>
      <c r="P28" t="s">
        <v>24</v>
      </c>
      <c r="Q28" t="s">
        <v>24</v>
      </c>
      <c r="T28" t="s">
        <v>25</v>
      </c>
    </row>
    <row r="29" spans="1:20" x14ac:dyDescent="0.3">
      <c r="A29">
        <v>67</v>
      </c>
      <c r="B29">
        <v>63</v>
      </c>
      <c r="C29" t="s">
        <v>110</v>
      </c>
      <c r="D29" t="s">
        <v>111</v>
      </c>
      <c r="F29">
        <v>800</v>
      </c>
      <c r="G29" t="s">
        <v>22</v>
      </c>
      <c r="H29" t="s">
        <v>112</v>
      </c>
      <c r="I29">
        <v>2</v>
      </c>
      <c r="J29">
        <v>36</v>
      </c>
      <c r="K29" s="1">
        <v>44971</v>
      </c>
      <c r="L29" s="1">
        <v>54789</v>
      </c>
      <c r="M29" t="s">
        <v>24</v>
      </c>
      <c r="N29" t="s">
        <v>24</v>
      </c>
      <c r="O29" t="s">
        <v>24</v>
      </c>
      <c r="P29" t="s">
        <v>24</v>
      </c>
      <c r="Q29" t="s">
        <v>24</v>
      </c>
      <c r="T29" t="s">
        <v>25</v>
      </c>
    </row>
    <row r="30" spans="1:20" x14ac:dyDescent="0.3">
      <c r="A30">
        <v>68</v>
      </c>
      <c r="B30">
        <v>64</v>
      </c>
      <c r="C30" t="s">
        <v>113</v>
      </c>
      <c r="D30" t="s">
        <v>114</v>
      </c>
      <c r="F30">
        <v>601</v>
      </c>
      <c r="G30" t="s">
        <v>22</v>
      </c>
      <c r="H30" t="s">
        <v>115</v>
      </c>
      <c r="I30">
        <v>2</v>
      </c>
      <c r="J30">
        <v>22</v>
      </c>
      <c r="K30" s="1">
        <v>44971</v>
      </c>
      <c r="L30" s="1">
        <v>54789</v>
      </c>
      <c r="O30" t="s">
        <v>24</v>
      </c>
      <c r="P30" t="s">
        <v>24</v>
      </c>
      <c r="Q30" t="s">
        <v>24</v>
      </c>
      <c r="R30" t="s">
        <v>24</v>
      </c>
      <c r="S30" t="s">
        <v>24</v>
      </c>
      <c r="T30" t="s">
        <v>25</v>
      </c>
    </row>
    <row r="31" spans="1:20" x14ac:dyDescent="0.3">
      <c r="A31">
        <v>69</v>
      </c>
      <c r="B31">
        <v>65</v>
      </c>
      <c r="C31" t="s">
        <v>116</v>
      </c>
      <c r="D31" t="s">
        <v>117</v>
      </c>
      <c r="F31">
        <v>796</v>
      </c>
      <c r="G31" t="s">
        <v>22</v>
      </c>
      <c r="H31" t="s">
        <v>118</v>
      </c>
      <c r="I31">
        <v>2</v>
      </c>
      <c r="J31">
        <v>30</v>
      </c>
      <c r="K31" s="1">
        <v>44971</v>
      </c>
      <c r="L31" s="1">
        <v>45658</v>
      </c>
      <c r="M31" t="s">
        <v>24</v>
      </c>
      <c r="N31" t="s">
        <v>24</v>
      </c>
      <c r="O31" t="s">
        <v>24</v>
      </c>
      <c r="P31" t="s">
        <v>24</v>
      </c>
      <c r="Q31" t="s">
        <v>24</v>
      </c>
      <c r="T31" t="s">
        <v>25</v>
      </c>
    </row>
    <row r="32" spans="1:20" x14ac:dyDescent="0.3">
      <c r="A32">
        <v>70</v>
      </c>
      <c r="B32">
        <v>66</v>
      </c>
      <c r="C32" t="s">
        <v>119</v>
      </c>
      <c r="D32" t="s">
        <v>120</v>
      </c>
      <c r="F32">
        <v>600</v>
      </c>
      <c r="G32" t="s">
        <v>22</v>
      </c>
      <c r="H32" t="s">
        <v>121</v>
      </c>
      <c r="I32">
        <v>5</v>
      </c>
      <c r="J32">
        <v>3</v>
      </c>
      <c r="K32" s="1">
        <v>44970</v>
      </c>
      <c r="L32" s="1">
        <v>54789</v>
      </c>
      <c r="P32" t="s">
        <v>24</v>
      </c>
      <c r="Q32" t="s">
        <v>24</v>
      </c>
      <c r="R32" t="s">
        <v>24</v>
      </c>
      <c r="T32" t="s">
        <v>25</v>
      </c>
    </row>
    <row r="33" spans="1:20" x14ac:dyDescent="0.3">
      <c r="A33">
        <v>71</v>
      </c>
      <c r="B33">
        <v>67</v>
      </c>
      <c r="C33" t="s">
        <v>122</v>
      </c>
      <c r="D33" t="s">
        <v>123</v>
      </c>
      <c r="F33">
        <v>38</v>
      </c>
      <c r="G33" t="s">
        <v>22</v>
      </c>
      <c r="H33" t="s">
        <v>124</v>
      </c>
      <c r="I33">
        <v>2</v>
      </c>
      <c r="J33">
        <v>6</v>
      </c>
      <c r="K33" s="1">
        <v>44970</v>
      </c>
      <c r="L33" s="1">
        <v>46519</v>
      </c>
      <c r="T33" t="s">
        <v>25</v>
      </c>
    </row>
    <row r="34" spans="1:20" x14ac:dyDescent="0.3">
      <c r="A34">
        <v>72</v>
      </c>
      <c r="B34">
        <v>68</v>
      </c>
      <c r="C34" t="s">
        <v>125</v>
      </c>
      <c r="D34" t="s">
        <v>126</v>
      </c>
      <c r="F34">
        <v>0</v>
      </c>
      <c r="G34" t="s">
        <v>29</v>
      </c>
      <c r="H34" t="s">
        <v>127</v>
      </c>
      <c r="I34">
        <v>1</v>
      </c>
      <c r="J34">
        <v>28</v>
      </c>
      <c r="K34" s="1">
        <v>44971</v>
      </c>
      <c r="L34" s="1">
        <v>54789</v>
      </c>
      <c r="T34" t="s">
        <v>25</v>
      </c>
    </row>
    <row r="35" spans="1:20" x14ac:dyDescent="0.3">
      <c r="A35">
        <v>73</v>
      </c>
      <c r="B35">
        <v>70</v>
      </c>
      <c r="C35" t="s">
        <v>128</v>
      </c>
      <c r="D35" t="s">
        <v>129</v>
      </c>
      <c r="F35">
        <v>600</v>
      </c>
      <c r="G35" t="s">
        <v>29</v>
      </c>
      <c r="H35" t="s">
        <v>130</v>
      </c>
      <c r="I35">
        <v>2</v>
      </c>
      <c r="J35">
        <v>4</v>
      </c>
      <c r="K35" s="1">
        <v>44971</v>
      </c>
      <c r="L35" s="1">
        <v>45658</v>
      </c>
      <c r="M35" t="s">
        <v>24</v>
      </c>
      <c r="N35" t="s">
        <v>24</v>
      </c>
      <c r="O35" t="s">
        <v>24</v>
      </c>
      <c r="P35" t="s">
        <v>24</v>
      </c>
      <c r="Q35" t="s">
        <v>24</v>
      </c>
      <c r="R35" t="s">
        <v>24</v>
      </c>
      <c r="T35" t="s">
        <v>25</v>
      </c>
    </row>
    <row r="36" spans="1:20" x14ac:dyDescent="0.3">
      <c r="A36">
        <v>74</v>
      </c>
      <c r="B36">
        <v>69</v>
      </c>
      <c r="C36" t="s">
        <v>131</v>
      </c>
      <c r="D36" t="s">
        <v>132</v>
      </c>
      <c r="F36">
        <v>800</v>
      </c>
      <c r="G36" t="s">
        <v>22</v>
      </c>
      <c r="H36" t="s">
        <v>133</v>
      </c>
      <c r="I36">
        <v>1</v>
      </c>
      <c r="J36">
        <v>8</v>
      </c>
      <c r="K36" s="1">
        <v>44971</v>
      </c>
      <c r="L36" s="1">
        <v>45658</v>
      </c>
      <c r="T36" t="s">
        <v>25</v>
      </c>
    </row>
    <row r="37" spans="1:20" x14ac:dyDescent="0.3">
      <c r="A37">
        <v>75</v>
      </c>
      <c r="B37">
        <v>58</v>
      </c>
      <c r="C37" t="s">
        <v>134</v>
      </c>
      <c r="D37" t="s">
        <v>135</v>
      </c>
      <c r="E37" t="s">
        <v>136</v>
      </c>
      <c r="F37">
        <v>0</v>
      </c>
      <c r="G37" t="s">
        <v>22</v>
      </c>
      <c r="H37" t="s">
        <v>137</v>
      </c>
      <c r="I37">
        <v>1</v>
      </c>
      <c r="J37">
        <v>27</v>
      </c>
      <c r="K37" s="1">
        <v>44971</v>
      </c>
      <c r="L37" s="1">
        <v>45658</v>
      </c>
      <c r="T37" t="s">
        <v>25</v>
      </c>
    </row>
    <row r="38" spans="1:20" x14ac:dyDescent="0.3">
      <c r="A38">
        <v>76</v>
      </c>
      <c r="B38">
        <v>71</v>
      </c>
      <c r="C38" t="s">
        <v>138</v>
      </c>
      <c r="D38" t="s">
        <v>139</v>
      </c>
      <c r="F38">
        <v>700</v>
      </c>
      <c r="G38" t="s">
        <v>29</v>
      </c>
      <c r="H38" t="s">
        <v>140</v>
      </c>
      <c r="I38">
        <v>0</v>
      </c>
      <c r="J38">
        <v>11</v>
      </c>
      <c r="K38" s="1">
        <v>44969</v>
      </c>
      <c r="L38" s="1">
        <v>46512</v>
      </c>
      <c r="T38" t="s">
        <v>25</v>
      </c>
    </row>
    <row r="39" spans="1:20" x14ac:dyDescent="0.3">
      <c r="A39">
        <v>77</v>
      </c>
      <c r="B39">
        <v>72</v>
      </c>
      <c r="C39" t="s">
        <v>141</v>
      </c>
      <c r="D39" t="s">
        <v>142</v>
      </c>
      <c r="F39">
        <v>5</v>
      </c>
      <c r="G39" t="s">
        <v>29</v>
      </c>
      <c r="H39" t="s">
        <v>143</v>
      </c>
      <c r="I39">
        <v>1</v>
      </c>
      <c r="J39">
        <v>9</v>
      </c>
      <c r="K39" s="1">
        <v>44970</v>
      </c>
      <c r="L39" s="1">
        <v>54789</v>
      </c>
      <c r="T39" t="s">
        <v>25</v>
      </c>
    </row>
    <row r="40" spans="1:20" x14ac:dyDescent="0.3">
      <c r="A40">
        <v>78</v>
      </c>
      <c r="B40">
        <v>73</v>
      </c>
      <c r="C40" t="s">
        <v>144</v>
      </c>
      <c r="D40" t="s">
        <v>145</v>
      </c>
      <c r="F40">
        <v>2</v>
      </c>
      <c r="G40" t="s">
        <v>29</v>
      </c>
      <c r="H40" t="s">
        <v>146</v>
      </c>
      <c r="I40">
        <v>1</v>
      </c>
      <c r="J40">
        <v>8</v>
      </c>
      <c r="K40" s="1">
        <v>44970</v>
      </c>
      <c r="L40" s="1">
        <v>54789</v>
      </c>
      <c r="T40" t="s">
        <v>25</v>
      </c>
    </row>
    <row r="41" spans="1:20" x14ac:dyDescent="0.3">
      <c r="A41">
        <v>79</v>
      </c>
      <c r="B41">
        <v>74</v>
      </c>
      <c r="C41" t="s">
        <v>147</v>
      </c>
      <c r="D41" t="s">
        <v>148</v>
      </c>
      <c r="F41">
        <v>796</v>
      </c>
      <c r="G41" t="s">
        <v>29</v>
      </c>
      <c r="H41" t="s">
        <v>149</v>
      </c>
      <c r="I41">
        <v>2</v>
      </c>
      <c r="J41">
        <v>12</v>
      </c>
      <c r="K41" s="1">
        <v>44958</v>
      </c>
      <c r="L41" s="1">
        <v>54789</v>
      </c>
      <c r="O41" t="s">
        <v>24</v>
      </c>
      <c r="P41" t="s">
        <v>24</v>
      </c>
      <c r="Q41" t="s">
        <v>24</v>
      </c>
      <c r="R41" t="s">
        <v>24</v>
      </c>
      <c r="S41" t="s">
        <v>24</v>
      </c>
      <c r="T41" t="s">
        <v>25</v>
      </c>
    </row>
    <row r="42" spans="1:20" x14ac:dyDescent="0.3">
      <c r="A42">
        <v>80</v>
      </c>
      <c r="B42">
        <v>75</v>
      </c>
      <c r="C42" t="s">
        <v>150</v>
      </c>
      <c r="D42" t="s">
        <v>151</v>
      </c>
      <c r="F42">
        <v>795</v>
      </c>
      <c r="G42" t="s">
        <v>29</v>
      </c>
      <c r="H42" t="s">
        <v>152</v>
      </c>
      <c r="I42">
        <v>2</v>
      </c>
      <c r="J42">
        <v>19</v>
      </c>
      <c r="K42" s="1">
        <v>44927</v>
      </c>
      <c r="L42" s="1">
        <v>54789</v>
      </c>
      <c r="M42" t="s">
        <v>24</v>
      </c>
      <c r="N42" t="s">
        <v>24</v>
      </c>
      <c r="O42" t="s">
        <v>24</v>
      </c>
      <c r="P42" t="s">
        <v>24</v>
      </c>
      <c r="Q42" t="s">
        <v>24</v>
      </c>
      <c r="R42" t="s">
        <v>24</v>
      </c>
      <c r="S42" t="s">
        <v>24</v>
      </c>
      <c r="T42" t="s">
        <v>25</v>
      </c>
    </row>
    <row r="43" spans="1:20" x14ac:dyDescent="0.3">
      <c r="A43">
        <v>81</v>
      </c>
      <c r="B43">
        <v>76</v>
      </c>
      <c r="C43" t="s">
        <v>153</v>
      </c>
      <c r="D43" t="s">
        <v>154</v>
      </c>
      <c r="F43">
        <v>797</v>
      </c>
      <c r="G43" t="s">
        <v>29</v>
      </c>
      <c r="H43" t="s">
        <v>155</v>
      </c>
      <c r="I43">
        <v>2</v>
      </c>
      <c r="J43">
        <v>28</v>
      </c>
      <c r="K43" s="1">
        <v>44927</v>
      </c>
      <c r="L43" s="1">
        <v>54789</v>
      </c>
      <c r="N43" t="s">
        <v>24</v>
      </c>
      <c r="O43" t="s">
        <v>24</v>
      </c>
      <c r="P43" t="s">
        <v>24</v>
      </c>
      <c r="Q43" t="s">
        <v>24</v>
      </c>
      <c r="R43" t="s">
        <v>24</v>
      </c>
      <c r="S43" t="s">
        <v>24</v>
      </c>
      <c r="T43" t="s">
        <v>25</v>
      </c>
    </row>
    <row r="44" spans="1:20" x14ac:dyDescent="0.3">
      <c r="A44">
        <v>82</v>
      </c>
      <c r="B44">
        <v>77</v>
      </c>
      <c r="C44" t="s">
        <v>156</v>
      </c>
      <c r="D44" t="s">
        <v>157</v>
      </c>
      <c r="F44">
        <v>795</v>
      </c>
      <c r="G44" t="s">
        <v>29</v>
      </c>
      <c r="H44" t="s">
        <v>158</v>
      </c>
      <c r="I44">
        <v>2</v>
      </c>
      <c r="J44">
        <v>8</v>
      </c>
      <c r="K44" s="1">
        <v>44927</v>
      </c>
      <c r="L44" s="1">
        <v>54789</v>
      </c>
      <c r="M44" t="s">
        <v>24</v>
      </c>
      <c r="N44" t="s">
        <v>24</v>
      </c>
      <c r="O44" t="s">
        <v>24</v>
      </c>
      <c r="P44" t="s">
        <v>24</v>
      </c>
      <c r="Q44" t="s">
        <v>24</v>
      </c>
      <c r="T44" t="s">
        <v>25</v>
      </c>
    </row>
    <row r="45" spans="1:20" x14ac:dyDescent="0.3">
      <c r="A45">
        <v>83</v>
      </c>
      <c r="B45">
        <v>78</v>
      </c>
      <c r="C45" t="s">
        <v>56</v>
      </c>
      <c r="D45" t="s">
        <v>57</v>
      </c>
      <c r="F45">
        <v>551</v>
      </c>
      <c r="G45" t="s">
        <v>22</v>
      </c>
      <c r="H45" t="s">
        <v>159</v>
      </c>
      <c r="I45">
        <v>2</v>
      </c>
      <c r="J45">
        <v>20</v>
      </c>
      <c r="K45" s="1">
        <v>44927</v>
      </c>
      <c r="L45" s="1">
        <v>54789</v>
      </c>
      <c r="M45" t="s">
        <v>24</v>
      </c>
      <c r="N45" t="s">
        <v>24</v>
      </c>
      <c r="O45" t="s">
        <v>24</v>
      </c>
      <c r="P45" t="s">
        <v>24</v>
      </c>
      <c r="Q45" t="s">
        <v>24</v>
      </c>
      <c r="R45" t="s">
        <v>24</v>
      </c>
      <c r="S45" t="s">
        <v>24</v>
      </c>
      <c r="T45" t="s">
        <v>25</v>
      </c>
    </row>
    <row r="46" spans="1:20" x14ac:dyDescent="0.3">
      <c r="A46">
        <v>84</v>
      </c>
      <c r="B46">
        <v>79</v>
      </c>
      <c r="C46" t="s">
        <v>160</v>
      </c>
      <c r="D46" t="s">
        <v>161</v>
      </c>
      <c r="F46">
        <v>5</v>
      </c>
      <c r="G46" t="s">
        <v>29</v>
      </c>
      <c r="H46" t="s">
        <v>162</v>
      </c>
      <c r="I46">
        <v>1</v>
      </c>
      <c r="J46">
        <v>14</v>
      </c>
      <c r="K46" s="1">
        <v>44927</v>
      </c>
      <c r="L46" s="1">
        <v>54789</v>
      </c>
      <c r="T46" t="s">
        <v>25</v>
      </c>
    </row>
    <row r="47" spans="1:20" x14ac:dyDescent="0.3">
      <c r="A47">
        <v>85</v>
      </c>
      <c r="B47">
        <v>80</v>
      </c>
      <c r="C47" t="s">
        <v>163</v>
      </c>
      <c r="D47" t="s">
        <v>164</v>
      </c>
      <c r="F47">
        <v>801</v>
      </c>
      <c r="G47" t="s">
        <v>29</v>
      </c>
      <c r="H47" t="s">
        <v>165</v>
      </c>
      <c r="I47">
        <v>2</v>
      </c>
      <c r="J47">
        <v>19</v>
      </c>
      <c r="K47" s="1">
        <v>44927</v>
      </c>
      <c r="L47" s="1">
        <v>54789</v>
      </c>
      <c r="O47" t="s">
        <v>24</v>
      </c>
      <c r="P47" t="s">
        <v>24</v>
      </c>
      <c r="Q47" t="s">
        <v>24</v>
      </c>
      <c r="R47" t="s">
        <v>24</v>
      </c>
      <c r="S47" t="s">
        <v>24</v>
      </c>
      <c r="T47" t="s">
        <v>25</v>
      </c>
    </row>
    <row r="48" spans="1:20" x14ac:dyDescent="0.3">
      <c r="A48">
        <v>86</v>
      </c>
      <c r="B48">
        <v>81</v>
      </c>
      <c r="C48" t="s">
        <v>166</v>
      </c>
      <c r="D48" t="s">
        <v>167</v>
      </c>
      <c r="F48">
        <v>796</v>
      </c>
      <c r="G48" t="s">
        <v>29</v>
      </c>
      <c r="H48" t="s">
        <v>168</v>
      </c>
      <c r="I48">
        <v>2</v>
      </c>
      <c r="J48">
        <v>11</v>
      </c>
      <c r="K48" s="1">
        <v>44927</v>
      </c>
      <c r="L48" s="1">
        <v>54789</v>
      </c>
      <c r="O48" t="s">
        <v>24</v>
      </c>
      <c r="P48" t="s">
        <v>24</v>
      </c>
      <c r="Q48" t="s">
        <v>24</v>
      </c>
      <c r="R48" t="s">
        <v>24</v>
      </c>
      <c r="S48" t="s">
        <v>24</v>
      </c>
      <c r="T48" t="s">
        <v>25</v>
      </c>
    </row>
    <row r="49" spans="1:20" x14ac:dyDescent="0.3">
      <c r="A49">
        <v>87</v>
      </c>
      <c r="B49">
        <v>82</v>
      </c>
      <c r="C49" t="s">
        <v>169</v>
      </c>
      <c r="D49" t="s">
        <v>167</v>
      </c>
      <c r="F49">
        <v>599</v>
      </c>
      <c r="G49" t="s">
        <v>29</v>
      </c>
      <c r="H49" t="s">
        <v>170</v>
      </c>
      <c r="I49">
        <v>2</v>
      </c>
      <c r="J49">
        <v>7</v>
      </c>
      <c r="K49" s="1">
        <v>44927</v>
      </c>
      <c r="L49" s="1">
        <v>54789</v>
      </c>
      <c r="T49" t="s">
        <v>25</v>
      </c>
    </row>
    <row r="50" spans="1:20" x14ac:dyDescent="0.3">
      <c r="A50">
        <v>88</v>
      </c>
      <c r="B50">
        <v>83</v>
      </c>
      <c r="C50" t="s">
        <v>171</v>
      </c>
      <c r="D50" t="s">
        <v>172</v>
      </c>
      <c r="F50">
        <v>760</v>
      </c>
      <c r="G50" t="s">
        <v>29</v>
      </c>
      <c r="H50" t="s">
        <v>173</v>
      </c>
      <c r="I50">
        <v>2</v>
      </c>
      <c r="J50">
        <v>12</v>
      </c>
      <c r="K50" s="1">
        <v>44986</v>
      </c>
      <c r="L50" s="1">
        <v>54789</v>
      </c>
      <c r="T50" t="s">
        <v>25</v>
      </c>
    </row>
    <row r="51" spans="1:20" x14ac:dyDescent="0.3">
      <c r="A51">
        <v>89</v>
      </c>
      <c r="B51">
        <v>84</v>
      </c>
      <c r="C51" t="s">
        <v>174</v>
      </c>
      <c r="D51" t="s">
        <v>175</v>
      </c>
      <c r="F51">
        <v>767</v>
      </c>
      <c r="G51" t="s">
        <v>29</v>
      </c>
      <c r="H51" t="s">
        <v>176</v>
      </c>
      <c r="I51">
        <v>1</v>
      </c>
      <c r="J51">
        <v>8</v>
      </c>
      <c r="K51" s="1">
        <v>44990</v>
      </c>
      <c r="L51" s="1">
        <v>46769</v>
      </c>
      <c r="T51" t="s">
        <v>25</v>
      </c>
    </row>
    <row r="52" spans="1:20" x14ac:dyDescent="0.3">
      <c r="A52">
        <v>90</v>
      </c>
      <c r="B52">
        <v>85</v>
      </c>
      <c r="C52" t="s">
        <v>177</v>
      </c>
      <c r="D52" t="s">
        <v>178</v>
      </c>
      <c r="F52">
        <v>2</v>
      </c>
      <c r="G52" t="s">
        <v>29</v>
      </c>
      <c r="H52" t="s">
        <v>179</v>
      </c>
      <c r="I52">
        <v>0</v>
      </c>
      <c r="J52">
        <v>10</v>
      </c>
      <c r="K52" s="1">
        <v>44990</v>
      </c>
      <c r="L52" s="1">
        <v>46791</v>
      </c>
      <c r="T52" t="s">
        <v>25</v>
      </c>
    </row>
    <row r="53" spans="1:20" x14ac:dyDescent="0.3">
      <c r="A53">
        <v>91</v>
      </c>
      <c r="B53">
        <v>86</v>
      </c>
      <c r="C53" t="s">
        <v>180</v>
      </c>
      <c r="D53" t="s">
        <v>181</v>
      </c>
      <c r="F53">
        <v>840</v>
      </c>
      <c r="G53" t="s">
        <v>22</v>
      </c>
      <c r="H53" t="s">
        <v>182</v>
      </c>
      <c r="I53">
        <v>2</v>
      </c>
      <c r="J53">
        <v>21</v>
      </c>
      <c r="K53" s="1">
        <v>44990</v>
      </c>
      <c r="L53" s="1">
        <v>54789</v>
      </c>
      <c r="M53" t="s">
        <v>24</v>
      </c>
      <c r="N53" t="s">
        <v>24</v>
      </c>
      <c r="O53" t="s">
        <v>24</v>
      </c>
      <c r="P53" t="s">
        <v>24</v>
      </c>
      <c r="Q53" t="s">
        <v>24</v>
      </c>
      <c r="R53" t="s">
        <v>24</v>
      </c>
      <c r="S53" t="s">
        <v>24</v>
      </c>
      <c r="T53" t="s">
        <v>25</v>
      </c>
    </row>
    <row r="54" spans="1:20" x14ac:dyDescent="0.3">
      <c r="A54">
        <v>92</v>
      </c>
      <c r="B54">
        <v>87</v>
      </c>
      <c r="C54" t="s">
        <v>183</v>
      </c>
      <c r="D54" t="s">
        <v>184</v>
      </c>
      <c r="F54">
        <v>699</v>
      </c>
      <c r="G54" t="s">
        <v>22</v>
      </c>
      <c r="H54" t="s">
        <v>185</v>
      </c>
      <c r="I54">
        <v>6</v>
      </c>
      <c r="J54">
        <v>11</v>
      </c>
      <c r="K54" s="1">
        <v>44986</v>
      </c>
      <c r="L54" s="1">
        <v>54789</v>
      </c>
      <c r="T54" t="s">
        <v>25</v>
      </c>
    </row>
    <row r="55" spans="1:20" x14ac:dyDescent="0.3">
      <c r="A55">
        <v>93</v>
      </c>
      <c r="B55">
        <v>88</v>
      </c>
      <c r="C55" t="s">
        <v>186</v>
      </c>
      <c r="D55" t="s">
        <v>187</v>
      </c>
      <c r="F55">
        <v>345</v>
      </c>
      <c r="G55" t="s">
        <v>29</v>
      </c>
      <c r="H55" t="s">
        <v>188</v>
      </c>
      <c r="I55">
        <v>1</v>
      </c>
      <c r="J55">
        <v>14</v>
      </c>
      <c r="K55" s="1">
        <v>44997</v>
      </c>
      <c r="L55" s="1">
        <v>54789</v>
      </c>
      <c r="T55" t="s">
        <v>25</v>
      </c>
    </row>
    <row r="56" spans="1:20" x14ac:dyDescent="0.3">
      <c r="A56">
        <v>94</v>
      </c>
      <c r="B56">
        <v>89</v>
      </c>
      <c r="C56" t="s">
        <v>189</v>
      </c>
      <c r="D56" t="s">
        <v>190</v>
      </c>
      <c r="F56">
        <v>2</v>
      </c>
      <c r="G56" t="s">
        <v>29</v>
      </c>
      <c r="H56" t="s">
        <v>191</v>
      </c>
      <c r="I56">
        <v>0</v>
      </c>
      <c r="J56">
        <v>17</v>
      </c>
      <c r="K56" s="1">
        <v>44991</v>
      </c>
      <c r="L56" s="1">
        <v>54789</v>
      </c>
      <c r="T56" t="s">
        <v>25</v>
      </c>
    </row>
    <row r="57" spans="1:20" x14ac:dyDescent="0.3">
      <c r="A57">
        <v>95</v>
      </c>
      <c r="B57">
        <v>90</v>
      </c>
      <c r="C57" t="s">
        <v>192</v>
      </c>
      <c r="D57" t="s">
        <v>193</v>
      </c>
      <c r="F57">
        <v>0</v>
      </c>
      <c r="G57" t="s">
        <v>22</v>
      </c>
      <c r="H57" t="s">
        <v>194</v>
      </c>
      <c r="I57">
        <v>0</v>
      </c>
      <c r="J57">
        <v>9</v>
      </c>
      <c r="K57" s="1">
        <v>44990</v>
      </c>
      <c r="L57" s="1">
        <v>54789</v>
      </c>
      <c r="T57" t="s">
        <v>25</v>
      </c>
    </row>
    <row r="58" spans="1:20" x14ac:dyDescent="0.3">
      <c r="A58">
        <v>96</v>
      </c>
      <c r="B58">
        <v>91</v>
      </c>
      <c r="C58" t="s">
        <v>195</v>
      </c>
      <c r="D58" t="s">
        <v>196</v>
      </c>
      <c r="F58">
        <v>3</v>
      </c>
      <c r="G58" t="s">
        <v>29</v>
      </c>
      <c r="H58" t="s">
        <v>197</v>
      </c>
      <c r="I58">
        <v>0</v>
      </c>
      <c r="J58">
        <v>7</v>
      </c>
      <c r="K58" s="1">
        <v>44978</v>
      </c>
      <c r="L58" s="1">
        <v>54789</v>
      </c>
      <c r="T58" t="s">
        <v>25</v>
      </c>
    </row>
    <row r="59" spans="1:20" x14ac:dyDescent="0.3">
      <c r="A59">
        <v>97</v>
      </c>
      <c r="B59">
        <v>92</v>
      </c>
      <c r="C59" t="s">
        <v>198</v>
      </c>
      <c r="D59" t="s">
        <v>199</v>
      </c>
      <c r="F59">
        <v>950</v>
      </c>
      <c r="G59" t="s">
        <v>29</v>
      </c>
      <c r="H59" t="s">
        <v>200</v>
      </c>
      <c r="I59">
        <v>0</v>
      </c>
      <c r="J59">
        <v>10</v>
      </c>
      <c r="K59" s="1">
        <v>44927</v>
      </c>
      <c r="L59" s="1">
        <v>54789</v>
      </c>
      <c r="T59" t="s">
        <v>25</v>
      </c>
    </row>
    <row r="60" spans="1:20" x14ac:dyDescent="0.3">
      <c r="A60">
        <v>98</v>
      </c>
      <c r="B60">
        <v>93</v>
      </c>
      <c r="C60" t="s">
        <v>201</v>
      </c>
      <c r="D60" t="s">
        <v>202</v>
      </c>
      <c r="F60">
        <v>3</v>
      </c>
      <c r="G60" t="s">
        <v>29</v>
      </c>
      <c r="H60" t="s">
        <v>203</v>
      </c>
      <c r="I60">
        <v>1</v>
      </c>
      <c r="J60">
        <v>23</v>
      </c>
      <c r="K60" s="1">
        <v>45004</v>
      </c>
      <c r="L60" s="1">
        <v>54789</v>
      </c>
      <c r="T60" t="s">
        <v>25</v>
      </c>
    </row>
    <row r="61" spans="1:20" x14ac:dyDescent="0.3">
      <c r="A61">
        <v>99</v>
      </c>
      <c r="B61">
        <v>94</v>
      </c>
      <c r="C61" t="s">
        <v>204</v>
      </c>
      <c r="D61" t="s">
        <v>205</v>
      </c>
      <c r="F61">
        <v>200</v>
      </c>
      <c r="G61" t="s">
        <v>29</v>
      </c>
      <c r="H61" t="s">
        <v>206</v>
      </c>
      <c r="I61">
        <v>0</v>
      </c>
      <c r="J61">
        <v>10</v>
      </c>
      <c r="K61" s="1">
        <v>44927</v>
      </c>
      <c r="L61" s="1">
        <v>54789</v>
      </c>
      <c r="T61" t="s">
        <v>25</v>
      </c>
    </row>
    <row r="62" spans="1:20" x14ac:dyDescent="0.3">
      <c r="A62">
        <v>100</v>
      </c>
      <c r="B62">
        <v>95</v>
      </c>
      <c r="C62" t="s">
        <v>207</v>
      </c>
      <c r="D62" t="s">
        <v>208</v>
      </c>
      <c r="F62">
        <v>800</v>
      </c>
      <c r="G62" t="s">
        <v>29</v>
      </c>
      <c r="H62" t="s">
        <v>209</v>
      </c>
      <c r="I62">
        <v>2</v>
      </c>
      <c r="J62">
        <v>6</v>
      </c>
      <c r="K62" s="1">
        <v>44927</v>
      </c>
      <c r="L62" s="1">
        <v>54789</v>
      </c>
      <c r="M62" t="s">
        <v>24</v>
      </c>
      <c r="N62" t="s">
        <v>24</v>
      </c>
      <c r="O62" t="s">
        <v>24</v>
      </c>
      <c r="P62" t="s">
        <v>24</v>
      </c>
      <c r="Q62" t="s">
        <v>24</v>
      </c>
      <c r="R62" t="s">
        <v>24</v>
      </c>
      <c r="S62" t="s">
        <v>24</v>
      </c>
      <c r="T62" t="s">
        <v>25</v>
      </c>
    </row>
    <row r="63" spans="1:20" x14ac:dyDescent="0.3">
      <c r="A63">
        <v>101</v>
      </c>
      <c r="B63">
        <v>96</v>
      </c>
      <c r="C63" t="s">
        <v>210</v>
      </c>
      <c r="D63" t="s">
        <v>211</v>
      </c>
      <c r="F63">
        <v>797</v>
      </c>
      <c r="G63" t="s">
        <v>29</v>
      </c>
      <c r="H63" t="s">
        <v>212</v>
      </c>
      <c r="I63">
        <v>2</v>
      </c>
      <c r="J63">
        <v>2</v>
      </c>
      <c r="K63" s="1">
        <v>44927</v>
      </c>
      <c r="L63" s="1">
        <v>54789</v>
      </c>
      <c r="M63" t="s">
        <v>24</v>
      </c>
      <c r="N63" t="s">
        <v>24</v>
      </c>
      <c r="O63" t="s">
        <v>24</v>
      </c>
      <c r="P63" t="s">
        <v>24</v>
      </c>
      <c r="Q63" t="s">
        <v>24</v>
      </c>
      <c r="R63" t="s">
        <v>24</v>
      </c>
      <c r="S63" t="s">
        <v>24</v>
      </c>
      <c r="T63" t="s">
        <v>25</v>
      </c>
    </row>
    <row r="64" spans="1:20" x14ac:dyDescent="0.3">
      <c r="A64">
        <v>102</v>
      </c>
      <c r="B64">
        <v>97</v>
      </c>
      <c r="C64" t="s">
        <v>213</v>
      </c>
      <c r="D64" t="s">
        <v>214</v>
      </c>
      <c r="F64">
        <v>797</v>
      </c>
      <c r="G64" t="s">
        <v>29</v>
      </c>
      <c r="H64" t="s">
        <v>215</v>
      </c>
      <c r="I64">
        <v>2</v>
      </c>
      <c r="J64">
        <v>1</v>
      </c>
      <c r="K64" s="1">
        <v>44927</v>
      </c>
      <c r="L64" s="1">
        <v>54789</v>
      </c>
      <c r="M64" t="s">
        <v>24</v>
      </c>
      <c r="N64" t="s">
        <v>24</v>
      </c>
      <c r="O64" t="s">
        <v>24</v>
      </c>
      <c r="P64" t="s">
        <v>24</v>
      </c>
      <c r="Q64" t="s">
        <v>24</v>
      </c>
      <c r="R64" t="s">
        <v>24</v>
      </c>
      <c r="S64" t="s">
        <v>24</v>
      </c>
      <c r="T64" t="s">
        <v>25</v>
      </c>
    </row>
    <row r="65" spans="1:20" x14ac:dyDescent="0.3">
      <c r="A65">
        <v>103</v>
      </c>
      <c r="B65">
        <v>99</v>
      </c>
      <c r="C65" t="s">
        <v>216</v>
      </c>
      <c r="D65" t="s">
        <v>217</v>
      </c>
      <c r="F65">
        <v>800</v>
      </c>
      <c r="G65" t="s">
        <v>29</v>
      </c>
      <c r="H65" t="s">
        <v>162</v>
      </c>
      <c r="I65">
        <v>1</v>
      </c>
      <c r="J65">
        <v>16</v>
      </c>
      <c r="K65" s="1">
        <v>44927</v>
      </c>
      <c r="L65" s="1">
        <v>54789</v>
      </c>
      <c r="T65" t="s">
        <v>25</v>
      </c>
    </row>
    <row r="66" spans="1:20" x14ac:dyDescent="0.3">
      <c r="A66">
        <v>104</v>
      </c>
      <c r="B66">
        <v>100</v>
      </c>
      <c r="C66" t="s">
        <v>218</v>
      </c>
      <c r="D66" t="s">
        <v>219</v>
      </c>
      <c r="F66">
        <v>799</v>
      </c>
      <c r="G66" t="s">
        <v>29</v>
      </c>
      <c r="H66" t="s">
        <v>162</v>
      </c>
      <c r="I66">
        <v>1</v>
      </c>
      <c r="J66">
        <v>12</v>
      </c>
      <c r="K66" s="1">
        <v>44927</v>
      </c>
      <c r="L66" s="1">
        <v>54789</v>
      </c>
      <c r="T66" t="s">
        <v>25</v>
      </c>
    </row>
    <row r="67" spans="1:20" x14ac:dyDescent="0.3">
      <c r="A67">
        <v>105</v>
      </c>
      <c r="B67">
        <v>101</v>
      </c>
      <c r="C67" t="s">
        <v>220</v>
      </c>
      <c r="D67" t="s">
        <v>221</v>
      </c>
      <c r="F67">
        <v>10</v>
      </c>
      <c r="G67" t="s">
        <v>22</v>
      </c>
      <c r="H67" t="s">
        <v>222</v>
      </c>
      <c r="I67">
        <v>1</v>
      </c>
      <c r="J67">
        <v>11</v>
      </c>
      <c r="K67" s="1">
        <v>44927</v>
      </c>
      <c r="L67" s="1">
        <v>54789</v>
      </c>
      <c r="T67" t="s">
        <v>25</v>
      </c>
    </row>
    <row r="68" spans="1:20" x14ac:dyDescent="0.3">
      <c r="A68">
        <v>106</v>
      </c>
      <c r="B68">
        <v>102</v>
      </c>
      <c r="C68" t="s">
        <v>223</v>
      </c>
      <c r="D68" t="s">
        <v>221</v>
      </c>
      <c r="F68">
        <v>15</v>
      </c>
      <c r="G68" t="s">
        <v>29</v>
      </c>
      <c r="H68" t="s">
        <v>222</v>
      </c>
      <c r="I68">
        <v>1</v>
      </c>
      <c r="J68">
        <v>8</v>
      </c>
      <c r="K68" s="1">
        <v>44927</v>
      </c>
      <c r="L68" s="1">
        <v>54789</v>
      </c>
      <c r="T68" t="s">
        <v>25</v>
      </c>
    </row>
    <row r="69" spans="1:20" x14ac:dyDescent="0.3">
      <c r="A69">
        <v>107</v>
      </c>
      <c r="B69">
        <v>98</v>
      </c>
      <c r="C69" t="s">
        <v>224</v>
      </c>
      <c r="D69" t="s">
        <v>225</v>
      </c>
      <c r="F69">
        <v>400</v>
      </c>
      <c r="G69" t="s">
        <v>29</v>
      </c>
      <c r="H69" t="s">
        <v>226</v>
      </c>
      <c r="I69">
        <v>2</v>
      </c>
      <c r="J69">
        <v>1</v>
      </c>
      <c r="K69" s="1">
        <v>45018</v>
      </c>
      <c r="L69" s="1">
        <v>54789</v>
      </c>
      <c r="M69" t="s">
        <v>24</v>
      </c>
      <c r="O69" t="s">
        <v>24</v>
      </c>
      <c r="P69" t="s">
        <v>24</v>
      </c>
      <c r="Q69" t="s">
        <v>24</v>
      </c>
      <c r="R69" t="s">
        <v>24</v>
      </c>
      <c r="S69" t="s">
        <v>24</v>
      </c>
      <c r="T69" t="s">
        <v>25</v>
      </c>
    </row>
    <row r="70" spans="1:20" x14ac:dyDescent="0.3">
      <c r="A70">
        <v>108</v>
      </c>
      <c r="B70">
        <v>103</v>
      </c>
      <c r="C70" t="s">
        <v>227</v>
      </c>
      <c r="D70" t="s">
        <v>228</v>
      </c>
      <c r="F70">
        <v>600</v>
      </c>
      <c r="G70" t="s">
        <v>29</v>
      </c>
      <c r="H70" t="s">
        <v>229</v>
      </c>
      <c r="I70">
        <v>0</v>
      </c>
      <c r="J70">
        <v>1</v>
      </c>
      <c r="K70" s="1">
        <v>44927</v>
      </c>
      <c r="L70" s="1">
        <v>54789</v>
      </c>
      <c r="M70" t="s">
        <v>24</v>
      </c>
      <c r="N70" t="s">
        <v>24</v>
      </c>
      <c r="O70" t="s">
        <v>24</v>
      </c>
      <c r="P70" t="s">
        <v>24</v>
      </c>
      <c r="Q70" t="s">
        <v>24</v>
      </c>
      <c r="R70" t="s">
        <v>24</v>
      </c>
      <c r="S70" t="s">
        <v>24</v>
      </c>
      <c r="T70" t="s">
        <v>25</v>
      </c>
    </row>
    <row r="71" spans="1:20" x14ac:dyDescent="0.3">
      <c r="A71">
        <v>109</v>
      </c>
      <c r="B71">
        <v>54</v>
      </c>
      <c r="C71" t="s">
        <v>85</v>
      </c>
      <c r="D71" t="s">
        <v>86</v>
      </c>
      <c r="F71">
        <v>0</v>
      </c>
      <c r="G71" t="s">
        <v>22</v>
      </c>
      <c r="H71" t="s">
        <v>87</v>
      </c>
      <c r="I71">
        <v>0</v>
      </c>
      <c r="J71">
        <v>0</v>
      </c>
      <c r="K71" s="1">
        <v>45047</v>
      </c>
      <c r="L71" s="1">
        <v>45053</v>
      </c>
      <c r="P71" t="s">
        <v>24</v>
      </c>
      <c r="Q71" t="s">
        <v>24</v>
      </c>
      <c r="R71" t="s">
        <v>24</v>
      </c>
      <c r="S71" t="s">
        <v>24</v>
      </c>
      <c r="T71" t="s">
        <v>25</v>
      </c>
    </row>
    <row r="72" spans="1:20" x14ac:dyDescent="0.3">
      <c r="A72">
        <v>110</v>
      </c>
      <c r="B72">
        <v>104</v>
      </c>
      <c r="C72" t="s">
        <v>230</v>
      </c>
      <c r="D72" t="s">
        <v>231</v>
      </c>
      <c r="F72">
        <v>800</v>
      </c>
      <c r="G72" t="s">
        <v>29</v>
      </c>
      <c r="H72" t="s">
        <v>232</v>
      </c>
      <c r="I72">
        <v>6</v>
      </c>
      <c r="J72">
        <v>18</v>
      </c>
      <c r="K72" s="1">
        <v>44927</v>
      </c>
      <c r="L72" s="1">
        <v>54789</v>
      </c>
      <c r="T72" t="s">
        <v>25</v>
      </c>
    </row>
    <row r="73" spans="1:20" x14ac:dyDescent="0.3">
      <c r="A73">
        <v>111</v>
      </c>
      <c r="B73">
        <v>105</v>
      </c>
      <c r="C73" t="s">
        <v>233</v>
      </c>
      <c r="D73" t="s">
        <v>234</v>
      </c>
      <c r="F73">
        <v>1000</v>
      </c>
      <c r="G73" t="s">
        <v>29</v>
      </c>
      <c r="H73" t="s">
        <v>235</v>
      </c>
      <c r="I73">
        <v>2</v>
      </c>
      <c r="J73">
        <v>41</v>
      </c>
      <c r="K73" s="1">
        <v>44927</v>
      </c>
      <c r="L73" s="1">
        <v>54789</v>
      </c>
      <c r="M73" t="s">
        <v>24</v>
      </c>
      <c r="N73" t="s">
        <v>24</v>
      </c>
      <c r="O73" t="s">
        <v>24</v>
      </c>
      <c r="P73" t="s">
        <v>24</v>
      </c>
      <c r="Q73" t="s">
        <v>24</v>
      </c>
      <c r="R73" t="s">
        <v>24</v>
      </c>
      <c r="S73" t="s">
        <v>24</v>
      </c>
      <c r="T73" t="s">
        <v>25</v>
      </c>
    </row>
    <row r="74" spans="1:20" x14ac:dyDescent="0.3">
      <c r="A74">
        <v>112</v>
      </c>
      <c r="B74">
        <v>106</v>
      </c>
      <c r="C74" t="s">
        <v>236</v>
      </c>
      <c r="D74" t="s">
        <v>237</v>
      </c>
      <c r="F74">
        <v>950</v>
      </c>
      <c r="G74" t="s">
        <v>29</v>
      </c>
      <c r="H74" t="s">
        <v>238</v>
      </c>
      <c r="I74">
        <v>2</v>
      </c>
      <c r="J74">
        <v>9</v>
      </c>
      <c r="K74" s="1">
        <v>45054</v>
      </c>
      <c r="L74" s="1">
        <v>54789</v>
      </c>
      <c r="N74" t="s">
        <v>24</v>
      </c>
      <c r="O74" t="s">
        <v>24</v>
      </c>
      <c r="P74" t="s">
        <v>24</v>
      </c>
      <c r="Q74" t="s">
        <v>24</v>
      </c>
      <c r="R74" t="s">
        <v>24</v>
      </c>
      <c r="T74" t="s">
        <v>25</v>
      </c>
    </row>
    <row r="75" spans="1:20" x14ac:dyDescent="0.3">
      <c r="A75">
        <v>113</v>
      </c>
      <c r="B75">
        <v>107</v>
      </c>
      <c r="C75" t="s">
        <v>239</v>
      </c>
      <c r="D75" t="s">
        <v>240</v>
      </c>
      <c r="F75">
        <v>960</v>
      </c>
      <c r="G75" t="s">
        <v>29</v>
      </c>
      <c r="H75" t="s">
        <v>241</v>
      </c>
      <c r="I75">
        <v>2</v>
      </c>
      <c r="J75">
        <v>18</v>
      </c>
      <c r="K75" s="1">
        <v>45056</v>
      </c>
      <c r="L75" s="1">
        <v>54789</v>
      </c>
      <c r="M75" t="s">
        <v>24</v>
      </c>
      <c r="N75" t="s">
        <v>24</v>
      </c>
      <c r="O75" t="s">
        <v>24</v>
      </c>
      <c r="P75" t="s">
        <v>24</v>
      </c>
      <c r="Q75" t="s">
        <v>24</v>
      </c>
      <c r="R75" t="s">
        <v>24</v>
      </c>
      <c r="S75" t="s">
        <v>24</v>
      </c>
      <c r="T75" t="s">
        <v>25</v>
      </c>
    </row>
    <row r="76" spans="1:20" x14ac:dyDescent="0.3">
      <c r="A76">
        <v>114</v>
      </c>
      <c r="B76">
        <v>108</v>
      </c>
      <c r="C76" t="s">
        <v>242</v>
      </c>
      <c r="D76" t="s">
        <v>243</v>
      </c>
      <c r="F76">
        <v>850</v>
      </c>
      <c r="G76" t="s">
        <v>29</v>
      </c>
      <c r="H76" t="s">
        <v>244</v>
      </c>
      <c r="I76">
        <v>2</v>
      </c>
      <c r="J76">
        <v>4</v>
      </c>
      <c r="K76" s="1">
        <v>45062</v>
      </c>
      <c r="L76" s="1">
        <v>56750</v>
      </c>
      <c r="M76" t="s">
        <v>24</v>
      </c>
      <c r="N76" t="s">
        <v>24</v>
      </c>
      <c r="O76" t="s">
        <v>24</v>
      </c>
      <c r="P76" t="s">
        <v>24</v>
      </c>
      <c r="Q76" t="s">
        <v>24</v>
      </c>
      <c r="R76" t="s">
        <v>24</v>
      </c>
      <c r="S76" t="s">
        <v>24</v>
      </c>
      <c r="T76" t="s">
        <v>25</v>
      </c>
    </row>
    <row r="77" spans="1:20" x14ac:dyDescent="0.3">
      <c r="A77">
        <v>115</v>
      </c>
      <c r="B77">
        <v>109</v>
      </c>
      <c r="C77" t="s">
        <v>245</v>
      </c>
      <c r="D77" t="s">
        <v>246</v>
      </c>
      <c r="F77">
        <v>970</v>
      </c>
      <c r="G77" t="s">
        <v>29</v>
      </c>
      <c r="H77" t="s">
        <v>247</v>
      </c>
      <c r="I77">
        <v>1</v>
      </c>
      <c r="J77">
        <v>4</v>
      </c>
      <c r="K77" s="1">
        <v>45062</v>
      </c>
      <c r="L77" s="1">
        <v>58578</v>
      </c>
      <c r="T77" t="s">
        <v>25</v>
      </c>
    </row>
    <row r="78" spans="1:20" x14ac:dyDescent="0.3">
      <c r="A78">
        <v>116</v>
      </c>
      <c r="B78">
        <v>110</v>
      </c>
      <c r="C78" t="s">
        <v>248</v>
      </c>
      <c r="D78" t="s">
        <v>249</v>
      </c>
      <c r="F78">
        <v>950</v>
      </c>
      <c r="G78" t="s">
        <v>29</v>
      </c>
      <c r="H78" t="s">
        <v>250</v>
      </c>
      <c r="I78">
        <v>1</v>
      </c>
      <c r="J78">
        <v>3</v>
      </c>
      <c r="K78" s="1">
        <v>45063</v>
      </c>
      <c r="L78" s="1">
        <v>58578</v>
      </c>
      <c r="T78" t="s">
        <v>25</v>
      </c>
    </row>
    <row r="79" spans="1:20" x14ac:dyDescent="0.3">
      <c r="A79">
        <v>117</v>
      </c>
      <c r="B79">
        <v>111</v>
      </c>
      <c r="C79" t="s">
        <v>251</v>
      </c>
      <c r="D79" t="s">
        <v>252</v>
      </c>
      <c r="F79">
        <v>980</v>
      </c>
      <c r="G79" t="s">
        <v>22</v>
      </c>
      <c r="H79" t="s">
        <v>253</v>
      </c>
      <c r="I79">
        <v>2</v>
      </c>
      <c r="J79">
        <v>14</v>
      </c>
      <c r="K79" s="1">
        <v>45063</v>
      </c>
      <c r="L79" s="1">
        <v>58578</v>
      </c>
      <c r="M79" t="s">
        <v>24</v>
      </c>
      <c r="N79" t="s">
        <v>24</v>
      </c>
      <c r="O79" t="s">
        <v>24</v>
      </c>
      <c r="P79" t="s">
        <v>24</v>
      </c>
      <c r="Q79" t="s">
        <v>24</v>
      </c>
      <c r="R79" t="s">
        <v>24</v>
      </c>
      <c r="S79" t="s">
        <v>24</v>
      </c>
      <c r="T79" t="s">
        <v>25</v>
      </c>
    </row>
    <row r="80" spans="1:20" x14ac:dyDescent="0.3">
      <c r="A80">
        <v>118</v>
      </c>
      <c r="B80">
        <v>112</v>
      </c>
      <c r="C80" t="s">
        <v>254</v>
      </c>
      <c r="D80" t="s">
        <v>255</v>
      </c>
      <c r="F80">
        <v>975</v>
      </c>
      <c r="G80" t="s">
        <v>22</v>
      </c>
      <c r="H80" t="s">
        <v>256</v>
      </c>
      <c r="I80">
        <v>1</v>
      </c>
      <c r="J80">
        <v>28</v>
      </c>
      <c r="K80" s="1">
        <v>45068</v>
      </c>
      <c r="L80" s="1">
        <v>58217</v>
      </c>
      <c r="T80" t="s">
        <v>25</v>
      </c>
    </row>
    <row r="81" spans="1:20" x14ac:dyDescent="0.3">
      <c r="A81">
        <v>119</v>
      </c>
      <c r="B81">
        <v>113</v>
      </c>
      <c r="C81" t="s">
        <v>257</v>
      </c>
      <c r="D81" t="s">
        <v>258</v>
      </c>
      <c r="F81">
        <v>990</v>
      </c>
      <c r="G81" t="s">
        <v>22</v>
      </c>
      <c r="H81" t="s">
        <v>259</v>
      </c>
      <c r="I81">
        <v>2</v>
      </c>
      <c r="J81">
        <v>6</v>
      </c>
      <c r="K81" s="1">
        <v>45068</v>
      </c>
      <c r="L81" s="1">
        <v>56026</v>
      </c>
      <c r="M81" t="s">
        <v>24</v>
      </c>
      <c r="N81" t="s">
        <v>24</v>
      </c>
      <c r="O81" t="s">
        <v>24</v>
      </c>
      <c r="P81" t="s">
        <v>24</v>
      </c>
      <c r="Q81" t="s">
        <v>24</v>
      </c>
      <c r="R81" t="s">
        <v>24</v>
      </c>
      <c r="S81" t="s">
        <v>24</v>
      </c>
      <c r="T81" t="s">
        <v>25</v>
      </c>
    </row>
    <row r="82" spans="1:20" x14ac:dyDescent="0.3">
      <c r="A82">
        <v>120</v>
      </c>
      <c r="B82">
        <v>114</v>
      </c>
      <c r="C82" t="s">
        <v>260</v>
      </c>
      <c r="D82" t="s">
        <v>261</v>
      </c>
      <c r="F82">
        <v>1002</v>
      </c>
      <c r="G82" t="s">
        <v>29</v>
      </c>
      <c r="H82" t="s">
        <v>262</v>
      </c>
      <c r="I82">
        <v>1</v>
      </c>
      <c r="J82">
        <v>6</v>
      </c>
      <c r="K82" s="1">
        <v>45075</v>
      </c>
      <c r="L82" s="1">
        <v>56770</v>
      </c>
      <c r="T82" t="s">
        <v>25</v>
      </c>
    </row>
    <row r="83" spans="1:20" x14ac:dyDescent="0.3">
      <c r="A83">
        <v>121</v>
      </c>
      <c r="B83">
        <v>115</v>
      </c>
      <c r="C83" t="s">
        <v>263</v>
      </c>
      <c r="D83" t="s">
        <v>258</v>
      </c>
      <c r="F83">
        <v>989</v>
      </c>
      <c r="G83" t="s">
        <v>22</v>
      </c>
      <c r="H83" t="s">
        <v>264</v>
      </c>
      <c r="I83">
        <v>2</v>
      </c>
      <c r="J83">
        <v>19</v>
      </c>
      <c r="K83" s="1">
        <v>45068</v>
      </c>
      <c r="L83" s="1">
        <v>56026</v>
      </c>
      <c r="M83" t="s">
        <v>24</v>
      </c>
      <c r="N83" t="s">
        <v>24</v>
      </c>
      <c r="O83" t="s">
        <v>24</v>
      </c>
      <c r="P83" t="s">
        <v>24</v>
      </c>
      <c r="Q83" t="s">
        <v>24</v>
      </c>
      <c r="R83" t="s">
        <v>24</v>
      </c>
      <c r="S83" t="s">
        <v>24</v>
      </c>
      <c r="T83" t="s">
        <v>25</v>
      </c>
    </row>
    <row r="84" spans="1:20" x14ac:dyDescent="0.3">
      <c r="A84">
        <v>122</v>
      </c>
      <c r="B84">
        <v>116</v>
      </c>
      <c r="C84" t="s">
        <v>265</v>
      </c>
      <c r="D84" t="s">
        <v>266</v>
      </c>
      <c r="F84">
        <v>1001</v>
      </c>
      <c r="G84" t="s">
        <v>29</v>
      </c>
      <c r="H84" t="s">
        <v>80</v>
      </c>
      <c r="I84">
        <v>1</v>
      </c>
      <c r="J84">
        <v>17</v>
      </c>
      <c r="K84" s="1">
        <v>45070</v>
      </c>
      <c r="L84" s="1">
        <v>56758</v>
      </c>
      <c r="T84" t="s">
        <v>25</v>
      </c>
    </row>
    <row r="85" spans="1:20" x14ac:dyDescent="0.3">
      <c r="A85">
        <v>123</v>
      </c>
      <c r="B85">
        <v>117</v>
      </c>
      <c r="C85" t="s">
        <v>267</v>
      </c>
      <c r="D85" t="s">
        <v>268</v>
      </c>
      <c r="F85">
        <v>1001</v>
      </c>
      <c r="G85" t="s">
        <v>29</v>
      </c>
      <c r="H85" t="s">
        <v>269</v>
      </c>
      <c r="I85">
        <v>1</v>
      </c>
      <c r="J85">
        <v>14</v>
      </c>
      <c r="K85" s="1">
        <v>45075</v>
      </c>
      <c r="L85" s="1">
        <v>56763</v>
      </c>
      <c r="T85" t="s">
        <v>25</v>
      </c>
    </row>
    <row r="86" spans="1:20" x14ac:dyDescent="0.3">
      <c r="A86">
        <v>124</v>
      </c>
      <c r="B86">
        <v>118</v>
      </c>
      <c r="C86" t="s">
        <v>270</v>
      </c>
      <c r="D86" t="s">
        <v>271</v>
      </c>
      <c r="F86">
        <v>1001</v>
      </c>
      <c r="G86" t="s">
        <v>29</v>
      </c>
      <c r="H86" t="s">
        <v>272</v>
      </c>
      <c r="I86">
        <v>1</v>
      </c>
      <c r="J86">
        <v>6</v>
      </c>
      <c r="K86" s="1">
        <v>45075</v>
      </c>
      <c r="L86" s="1">
        <v>56770</v>
      </c>
      <c r="M86" t="s">
        <v>24</v>
      </c>
      <c r="N86" t="s">
        <v>24</v>
      </c>
      <c r="O86" t="s">
        <v>24</v>
      </c>
      <c r="P86" t="s">
        <v>24</v>
      </c>
      <c r="Q86" t="s">
        <v>24</v>
      </c>
      <c r="R86" t="s">
        <v>24</v>
      </c>
      <c r="S86" t="s">
        <v>24</v>
      </c>
      <c r="T86" t="s">
        <v>25</v>
      </c>
    </row>
    <row r="87" spans="1:20" x14ac:dyDescent="0.3">
      <c r="A87">
        <v>125</v>
      </c>
      <c r="B87">
        <v>119</v>
      </c>
      <c r="C87" t="s">
        <v>273</v>
      </c>
      <c r="D87" t="s">
        <v>274</v>
      </c>
      <c r="F87">
        <v>700</v>
      </c>
      <c r="G87" t="s">
        <v>29</v>
      </c>
      <c r="H87" t="s">
        <v>275</v>
      </c>
      <c r="I87">
        <v>1</v>
      </c>
      <c r="J87">
        <v>4</v>
      </c>
      <c r="K87" s="1">
        <v>45201</v>
      </c>
      <c r="L87" s="1">
        <v>56770</v>
      </c>
      <c r="M87" t="s">
        <v>24</v>
      </c>
      <c r="N87" t="s">
        <v>24</v>
      </c>
      <c r="O87" t="s">
        <v>24</v>
      </c>
      <c r="P87" t="s">
        <v>24</v>
      </c>
      <c r="Q87" t="s">
        <v>24</v>
      </c>
      <c r="R87" t="s">
        <v>24</v>
      </c>
      <c r="S87" t="s">
        <v>24</v>
      </c>
      <c r="T87" t="s">
        <v>25</v>
      </c>
    </row>
    <row r="88" spans="1:20" x14ac:dyDescent="0.3">
      <c r="A88">
        <v>126</v>
      </c>
      <c r="B88">
        <v>120</v>
      </c>
      <c r="C88" t="s">
        <v>276</v>
      </c>
      <c r="D88" t="s">
        <v>277</v>
      </c>
      <c r="F88">
        <v>1002</v>
      </c>
      <c r="G88" t="s">
        <v>29</v>
      </c>
      <c r="H88" t="s">
        <v>278</v>
      </c>
      <c r="I88">
        <v>1</v>
      </c>
      <c r="J88">
        <v>10</v>
      </c>
      <c r="K88" s="1">
        <v>45075</v>
      </c>
      <c r="L88" s="1">
        <v>56770</v>
      </c>
      <c r="T88" t="s">
        <v>25</v>
      </c>
    </row>
    <row r="89" spans="1:20" x14ac:dyDescent="0.3">
      <c r="A89">
        <v>127</v>
      </c>
      <c r="B89">
        <v>121</v>
      </c>
      <c r="C89" t="s">
        <v>279</v>
      </c>
      <c r="D89" t="s">
        <v>280</v>
      </c>
      <c r="F89">
        <v>1002</v>
      </c>
      <c r="G89" t="s">
        <v>22</v>
      </c>
      <c r="H89" t="s">
        <v>281</v>
      </c>
      <c r="I89">
        <v>1</v>
      </c>
      <c r="J89">
        <v>14</v>
      </c>
      <c r="K89" s="1">
        <v>45075</v>
      </c>
      <c r="L89" s="1">
        <v>56770</v>
      </c>
      <c r="T89" t="s">
        <v>25</v>
      </c>
    </row>
    <row r="90" spans="1:20" x14ac:dyDescent="0.3">
      <c r="A90">
        <v>128</v>
      </c>
      <c r="B90">
        <v>122</v>
      </c>
      <c r="C90" t="s">
        <v>282</v>
      </c>
      <c r="D90" t="s">
        <v>283</v>
      </c>
      <c r="F90">
        <v>0</v>
      </c>
      <c r="G90" t="s">
        <v>29</v>
      </c>
      <c r="H90" t="s">
        <v>284</v>
      </c>
      <c r="I90">
        <v>2</v>
      </c>
      <c r="J90">
        <v>13</v>
      </c>
      <c r="K90" s="1">
        <v>45095</v>
      </c>
      <c r="L90" s="1">
        <v>54789</v>
      </c>
      <c r="M90" t="s">
        <v>24</v>
      </c>
      <c r="N90" t="s">
        <v>24</v>
      </c>
      <c r="O90" t="s">
        <v>24</v>
      </c>
      <c r="P90" t="s">
        <v>24</v>
      </c>
      <c r="Q90" t="s">
        <v>24</v>
      </c>
      <c r="R90" t="s">
        <v>24</v>
      </c>
      <c r="S90" t="s">
        <v>24</v>
      </c>
      <c r="T90" t="s">
        <v>25</v>
      </c>
    </row>
    <row r="91" spans="1:20" x14ac:dyDescent="0.3">
      <c r="A91">
        <v>129</v>
      </c>
      <c r="B91">
        <v>123</v>
      </c>
      <c r="C91" t="s">
        <v>285</v>
      </c>
      <c r="D91" t="s">
        <v>286</v>
      </c>
      <c r="F91">
        <v>390</v>
      </c>
      <c r="G91" t="s">
        <v>29</v>
      </c>
      <c r="H91" t="s">
        <v>287</v>
      </c>
      <c r="I91">
        <v>0</v>
      </c>
      <c r="J91">
        <v>9</v>
      </c>
      <c r="K91" s="1">
        <v>259718</v>
      </c>
      <c r="L91" s="1">
        <v>263423</v>
      </c>
      <c r="M91" t="s">
        <v>24</v>
      </c>
      <c r="N91" t="s">
        <v>24</v>
      </c>
      <c r="O91" t="s">
        <v>24</v>
      </c>
      <c r="P91" t="s">
        <v>24</v>
      </c>
      <c r="Q91" t="s">
        <v>24</v>
      </c>
      <c r="R91" t="s">
        <v>24</v>
      </c>
      <c r="S91" t="s">
        <v>24</v>
      </c>
      <c r="T91" t="s">
        <v>25</v>
      </c>
    </row>
    <row r="92" spans="1:20" x14ac:dyDescent="0.3">
      <c r="A92">
        <v>130</v>
      </c>
      <c r="B92">
        <v>124</v>
      </c>
      <c r="C92" t="s">
        <v>288</v>
      </c>
      <c r="D92" t="s">
        <v>289</v>
      </c>
      <c r="F92">
        <v>1008</v>
      </c>
      <c r="G92" t="s">
        <v>29</v>
      </c>
      <c r="H92" t="s">
        <v>290</v>
      </c>
      <c r="I92">
        <v>0</v>
      </c>
      <c r="J92">
        <v>6</v>
      </c>
      <c r="K92" s="1">
        <v>45075</v>
      </c>
      <c r="L92" s="1">
        <v>56770</v>
      </c>
      <c r="O92" t="s">
        <v>24</v>
      </c>
      <c r="P92" t="s">
        <v>24</v>
      </c>
      <c r="Q92" t="s">
        <v>24</v>
      </c>
      <c r="R92" t="s">
        <v>24</v>
      </c>
      <c r="S92" t="s">
        <v>24</v>
      </c>
      <c r="T92" t="s">
        <v>25</v>
      </c>
    </row>
    <row r="93" spans="1:20" x14ac:dyDescent="0.3">
      <c r="A93">
        <v>131</v>
      </c>
      <c r="B93">
        <v>125</v>
      </c>
      <c r="C93" t="s">
        <v>291</v>
      </c>
      <c r="D93" t="s">
        <v>292</v>
      </c>
      <c r="F93">
        <v>370</v>
      </c>
      <c r="G93" t="s">
        <v>29</v>
      </c>
      <c r="H93" t="s">
        <v>293</v>
      </c>
      <c r="I93">
        <v>0</v>
      </c>
      <c r="J93">
        <v>3</v>
      </c>
      <c r="K93" s="1">
        <v>45099</v>
      </c>
      <c r="L93" s="1">
        <v>54789</v>
      </c>
      <c r="T93" t="s">
        <v>25</v>
      </c>
    </row>
    <row r="94" spans="1:20" x14ac:dyDescent="0.3">
      <c r="A94">
        <v>132</v>
      </c>
      <c r="B94">
        <v>126</v>
      </c>
      <c r="C94" t="s">
        <v>294</v>
      </c>
      <c r="D94" t="s">
        <v>295</v>
      </c>
      <c r="F94">
        <v>1007</v>
      </c>
      <c r="G94" t="s">
        <v>29</v>
      </c>
      <c r="H94" t="s">
        <v>296</v>
      </c>
      <c r="I94">
        <v>0</v>
      </c>
      <c r="J94">
        <v>9</v>
      </c>
      <c r="K94" s="1">
        <v>45075</v>
      </c>
      <c r="L94" s="1">
        <v>56770</v>
      </c>
      <c r="M94" t="s">
        <v>24</v>
      </c>
      <c r="N94" t="s">
        <v>24</v>
      </c>
      <c r="O94" t="s">
        <v>24</v>
      </c>
      <c r="P94" t="s">
        <v>24</v>
      </c>
      <c r="Q94" t="s">
        <v>24</v>
      </c>
      <c r="R94" t="s">
        <v>24</v>
      </c>
      <c r="S94" t="s">
        <v>24</v>
      </c>
      <c r="T94" t="s">
        <v>25</v>
      </c>
    </row>
    <row r="95" spans="1:20" x14ac:dyDescent="0.3">
      <c r="A95">
        <v>133</v>
      </c>
      <c r="B95">
        <v>127</v>
      </c>
      <c r="C95" t="s">
        <v>297</v>
      </c>
      <c r="D95" t="s">
        <v>298</v>
      </c>
      <c r="F95">
        <v>370</v>
      </c>
      <c r="G95" t="s">
        <v>29</v>
      </c>
      <c r="H95" t="s">
        <v>299</v>
      </c>
      <c r="I95">
        <v>0</v>
      </c>
      <c r="J95">
        <v>1</v>
      </c>
      <c r="K95" s="1">
        <v>259718</v>
      </c>
      <c r="L95" s="1">
        <v>263423</v>
      </c>
      <c r="M95" t="s">
        <v>24</v>
      </c>
      <c r="N95" t="s">
        <v>24</v>
      </c>
      <c r="O95" t="s">
        <v>24</v>
      </c>
      <c r="P95" t="s">
        <v>24</v>
      </c>
      <c r="Q95" t="s">
        <v>24</v>
      </c>
      <c r="R95" t="s">
        <v>24</v>
      </c>
      <c r="S95" t="s">
        <v>24</v>
      </c>
      <c r="T95" t="s">
        <v>25</v>
      </c>
    </row>
    <row r="96" spans="1:20" x14ac:dyDescent="0.3">
      <c r="A96">
        <v>134</v>
      </c>
      <c r="B96">
        <v>127</v>
      </c>
      <c r="C96" t="s">
        <v>297</v>
      </c>
      <c r="D96" t="s">
        <v>298</v>
      </c>
      <c r="F96">
        <v>370</v>
      </c>
      <c r="G96" t="s">
        <v>22</v>
      </c>
      <c r="H96" t="s">
        <v>300</v>
      </c>
      <c r="I96">
        <v>0</v>
      </c>
      <c r="J96">
        <v>34</v>
      </c>
      <c r="K96" s="1">
        <v>45105</v>
      </c>
      <c r="L96" s="1">
        <v>54789</v>
      </c>
      <c r="T96" t="s">
        <v>25</v>
      </c>
    </row>
    <row r="97" spans="1:20" x14ac:dyDescent="0.3">
      <c r="A97">
        <v>136</v>
      </c>
      <c r="B97">
        <v>128</v>
      </c>
      <c r="C97" t="s">
        <v>301</v>
      </c>
      <c r="D97" t="s">
        <v>302</v>
      </c>
      <c r="F97">
        <v>990</v>
      </c>
      <c r="G97" t="s">
        <v>29</v>
      </c>
      <c r="H97" t="s">
        <v>303</v>
      </c>
      <c r="I97">
        <v>0</v>
      </c>
      <c r="J97">
        <v>8</v>
      </c>
      <c r="K97" s="1">
        <v>44964</v>
      </c>
      <c r="L97" s="1">
        <v>54789</v>
      </c>
      <c r="M97" t="s">
        <v>24</v>
      </c>
      <c r="N97" t="s">
        <v>24</v>
      </c>
      <c r="O97" t="s">
        <v>24</v>
      </c>
      <c r="P97" t="s">
        <v>24</v>
      </c>
      <c r="Q97" t="s">
        <v>24</v>
      </c>
      <c r="R97" t="s">
        <v>24</v>
      </c>
      <c r="S97" t="s">
        <v>24</v>
      </c>
      <c r="T97" t="s">
        <v>25</v>
      </c>
    </row>
    <row r="98" spans="1:20" x14ac:dyDescent="0.3">
      <c r="A98">
        <v>137</v>
      </c>
      <c r="B98">
        <v>129</v>
      </c>
      <c r="C98" t="s">
        <v>304</v>
      </c>
      <c r="D98" t="s">
        <v>305</v>
      </c>
      <c r="F98">
        <v>1007</v>
      </c>
      <c r="G98" t="s">
        <v>22</v>
      </c>
      <c r="H98" t="s">
        <v>306</v>
      </c>
      <c r="I98">
        <v>2</v>
      </c>
      <c r="J98">
        <v>47</v>
      </c>
      <c r="K98" s="1">
        <v>45201</v>
      </c>
      <c r="L98" s="1">
        <v>56770</v>
      </c>
      <c r="M98" t="s">
        <v>24</v>
      </c>
      <c r="N98" t="s">
        <v>24</v>
      </c>
      <c r="O98" t="s">
        <v>24</v>
      </c>
      <c r="P98" t="s">
        <v>24</v>
      </c>
      <c r="Q98" t="s">
        <v>24</v>
      </c>
      <c r="R98" t="s">
        <v>24</v>
      </c>
      <c r="S98" t="s">
        <v>24</v>
      </c>
      <c r="T98" t="s">
        <v>25</v>
      </c>
    </row>
    <row r="99" spans="1:20" x14ac:dyDescent="0.3">
      <c r="A99">
        <v>138</v>
      </c>
      <c r="B99">
        <v>130</v>
      </c>
      <c r="C99" t="s">
        <v>307</v>
      </c>
      <c r="D99" t="s">
        <v>252</v>
      </c>
      <c r="F99">
        <v>1003</v>
      </c>
      <c r="G99" t="s">
        <v>22</v>
      </c>
      <c r="H99" t="s">
        <v>308</v>
      </c>
      <c r="I99">
        <v>0</v>
      </c>
      <c r="J99">
        <v>13</v>
      </c>
      <c r="K99" s="1">
        <v>45201</v>
      </c>
      <c r="L99" s="1">
        <v>56770</v>
      </c>
      <c r="M99" t="s">
        <v>24</v>
      </c>
      <c r="N99" t="s">
        <v>24</v>
      </c>
      <c r="O99" t="s">
        <v>24</v>
      </c>
      <c r="P99" t="s">
        <v>24</v>
      </c>
      <c r="Q99" t="s">
        <v>24</v>
      </c>
      <c r="R99" t="s">
        <v>24</v>
      </c>
      <c r="S99" t="s">
        <v>24</v>
      </c>
      <c r="T99" t="s">
        <v>25</v>
      </c>
    </row>
    <row r="100" spans="1:20" x14ac:dyDescent="0.3">
      <c r="A100">
        <v>139</v>
      </c>
      <c r="B100">
        <v>131</v>
      </c>
      <c r="C100" t="s">
        <v>309</v>
      </c>
      <c r="D100" t="s">
        <v>310</v>
      </c>
      <c r="F100">
        <v>1008</v>
      </c>
      <c r="G100" t="s">
        <v>22</v>
      </c>
      <c r="H100" t="s">
        <v>311</v>
      </c>
      <c r="I100">
        <v>2</v>
      </c>
      <c r="J100">
        <v>24</v>
      </c>
      <c r="K100" s="1">
        <v>45075</v>
      </c>
      <c r="L100" s="1">
        <v>56770</v>
      </c>
      <c r="M100" t="s">
        <v>24</v>
      </c>
      <c r="N100" t="s">
        <v>24</v>
      </c>
      <c r="O100" t="s">
        <v>24</v>
      </c>
      <c r="P100" t="s">
        <v>24</v>
      </c>
      <c r="Q100" t="s">
        <v>24</v>
      </c>
      <c r="R100" t="s">
        <v>24</v>
      </c>
      <c r="T100" t="s">
        <v>25</v>
      </c>
    </row>
    <row r="101" spans="1:20" x14ac:dyDescent="0.3">
      <c r="A101">
        <v>140</v>
      </c>
      <c r="B101">
        <v>133</v>
      </c>
      <c r="C101" t="s">
        <v>312</v>
      </c>
      <c r="D101" t="s">
        <v>313</v>
      </c>
      <c r="F101">
        <v>1007</v>
      </c>
      <c r="G101" t="s">
        <v>22</v>
      </c>
      <c r="H101" t="s">
        <v>314</v>
      </c>
      <c r="I101">
        <v>0</v>
      </c>
      <c r="J101">
        <v>1</v>
      </c>
      <c r="K101" s="1">
        <v>45075</v>
      </c>
      <c r="L101" s="1">
        <v>56770</v>
      </c>
      <c r="M101" t="s">
        <v>24</v>
      </c>
      <c r="N101" t="s">
        <v>24</v>
      </c>
      <c r="O101" t="s">
        <v>24</v>
      </c>
      <c r="P101" t="s">
        <v>24</v>
      </c>
      <c r="Q101" t="s">
        <v>24</v>
      </c>
      <c r="T101" t="s">
        <v>25</v>
      </c>
    </row>
    <row r="102" spans="1:20" x14ac:dyDescent="0.3">
      <c r="A102">
        <v>141</v>
      </c>
      <c r="B102">
        <v>132</v>
      </c>
      <c r="C102" t="s">
        <v>315</v>
      </c>
      <c r="D102" t="s">
        <v>313</v>
      </c>
      <c r="F102">
        <v>89</v>
      </c>
      <c r="G102" t="s">
        <v>29</v>
      </c>
      <c r="H102" t="s">
        <v>316</v>
      </c>
      <c r="I102">
        <v>0</v>
      </c>
      <c r="J102">
        <v>5</v>
      </c>
      <c r="K102" s="1">
        <v>45201</v>
      </c>
      <c r="L102" s="1">
        <v>56770</v>
      </c>
      <c r="M102" t="s">
        <v>24</v>
      </c>
      <c r="N102" t="s">
        <v>24</v>
      </c>
      <c r="O102" t="s">
        <v>24</v>
      </c>
      <c r="P102" t="s">
        <v>24</v>
      </c>
      <c r="Q102" t="s">
        <v>24</v>
      </c>
      <c r="R102" t="s">
        <v>24</v>
      </c>
      <c r="S102" t="s">
        <v>24</v>
      </c>
      <c r="T102" t="s">
        <v>25</v>
      </c>
    </row>
    <row r="103" spans="1:20" x14ac:dyDescent="0.3">
      <c r="A103">
        <v>142</v>
      </c>
      <c r="B103">
        <v>134</v>
      </c>
      <c r="C103" t="s">
        <v>317</v>
      </c>
      <c r="D103" t="s">
        <v>318</v>
      </c>
      <c r="F103">
        <v>887</v>
      </c>
      <c r="G103" t="s">
        <v>29</v>
      </c>
      <c r="H103" t="s">
        <v>319</v>
      </c>
      <c r="I103">
        <v>0</v>
      </c>
      <c r="J103">
        <v>2</v>
      </c>
      <c r="K103" s="1">
        <v>45203</v>
      </c>
      <c r="L103" s="1">
        <v>54789</v>
      </c>
      <c r="T103" t="s">
        <v>25</v>
      </c>
    </row>
    <row r="104" spans="1:20" x14ac:dyDescent="0.3">
      <c r="A104">
        <v>143</v>
      </c>
      <c r="B104">
        <v>135</v>
      </c>
      <c r="C104" t="s">
        <v>320</v>
      </c>
      <c r="D104" t="s">
        <v>321</v>
      </c>
      <c r="F104">
        <v>890</v>
      </c>
      <c r="G104" t="s">
        <v>29</v>
      </c>
      <c r="H104" t="s">
        <v>322</v>
      </c>
      <c r="I104">
        <v>0</v>
      </c>
      <c r="J104">
        <v>8</v>
      </c>
      <c r="K104" s="1">
        <v>45203</v>
      </c>
      <c r="L104" s="1">
        <v>54789</v>
      </c>
      <c r="T104" t="s">
        <v>25</v>
      </c>
    </row>
    <row r="105" spans="1:20" x14ac:dyDescent="0.3">
      <c r="A105">
        <v>144</v>
      </c>
      <c r="B105">
        <v>136</v>
      </c>
      <c r="C105" t="s">
        <v>323</v>
      </c>
      <c r="D105" t="s">
        <v>324</v>
      </c>
      <c r="F105">
        <v>960</v>
      </c>
      <c r="G105" t="s">
        <v>29</v>
      </c>
      <c r="H105" t="s">
        <v>325</v>
      </c>
      <c r="I105">
        <v>0</v>
      </c>
      <c r="J105">
        <v>10</v>
      </c>
      <c r="K105" s="1">
        <v>45221</v>
      </c>
      <c r="L105" s="1">
        <v>54789</v>
      </c>
      <c r="T105" t="s">
        <v>25</v>
      </c>
    </row>
    <row r="106" spans="1:20" x14ac:dyDescent="0.3">
      <c r="A106">
        <v>145</v>
      </c>
      <c r="B106">
        <v>137</v>
      </c>
      <c r="C106" t="s">
        <v>326</v>
      </c>
      <c r="D106" t="s">
        <v>327</v>
      </c>
      <c r="F106">
        <v>1001</v>
      </c>
      <c r="G106" t="s">
        <v>22</v>
      </c>
      <c r="H106" t="s">
        <v>328</v>
      </c>
      <c r="I106">
        <v>4</v>
      </c>
      <c r="J106">
        <v>18</v>
      </c>
      <c r="K106" s="1">
        <v>45223</v>
      </c>
      <c r="L106" s="1">
        <v>54789</v>
      </c>
      <c r="M106" t="s">
        <v>24</v>
      </c>
      <c r="N106" t="s">
        <v>24</v>
      </c>
      <c r="O106" t="s">
        <v>24</v>
      </c>
      <c r="P106" t="s">
        <v>24</v>
      </c>
      <c r="Q106" t="s">
        <v>24</v>
      </c>
      <c r="R106" t="s">
        <v>24</v>
      </c>
      <c r="S106" t="s">
        <v>24</v>
      </c>
      <c r="T106" t="s">
        <v>25</v>
      </c>
    </row>
    <row r="107" spans="1:20" x14ac:dyDescent="0.3">
      <c r="A107">
        <v>146</v>
      </c>
      <c r="B107">
        <v>138</v>
      </c>
      <c r="C107" t="s">
        <v>329</v>
      </c>
      <c r="D107" t="s">
        <v>327</v>
      </c>
      <c r="F107">
        <v>980</v>
      </c>
      <c r="G107" t="s">
        <v>22</v>
      </c>
      <c r="H107" t="s">
        <v>330</v>
      </c>
      <c r="I107">
        <v>4</v>
      </c>
      <c r="J107">
        <v>4</v>
      </c>
      <c r="K107" s="1">
        <v>45223</v>
      </c>
      <c r="L107" s="1">
        <v>54789</v>
      </c>
      <c r="M107" t="s">
        <v>24</v>
      </c>
      <c r="N107" t="s">
        <v>24</v>
      </c>
      <c r="O107" t="s">
        <v>24</v>
      </c>
      <c r="P107" t="s">
        <v>24</v>
      </c>
      <c r="Q107" t="s">
        <v>24</v>
      </c>
      <c r="R107" t="s">
        <v>24</v>
      </c>
      <c r="S107" t="s">
        <v>24</v>
      </c>
      <c r="T107" t="s">
        <v>25</v>
      </c>
    </row>
    <row r="108" spans="1:20" x14ac:dyDescent="0.3">
      <c r="A108">
        <v>147</v>
      </c>
      <c r="B108">
        <v>139</v>
      </c>
      <c r="C108" t="s">
        <v>331</v>
      </c>
      <c r="D108" t="s">
        <v>332</v>
      </c>
      <c r="F108">
        <v>1002</v>
      </c>
      <c r="G108" t="s">
        <v>22</v>
      </c>
      <c r="H108" t="s">
        <v>333</v>
      </c>
      <c r="I108">
        <v>2</v>
      </c>
      <c r="J108">
        <v>26</v>
      </c>
      <c r="K108" s="1">
        <v>45237</v>
      </c>
      <c r="L108" s="1">
        <v>45603</v>
      </c>
      <c r="N108" t="s">
        <v>24</v>
      </c>
      <c r="O108" t="s">
        <v>24</v>
      </c>
      <c r="P108" t="s">
        <v>24</v>
      </c>
      <c r="Q108" t="s">
        <v>24</v>
      </c>
      <c r="T108" t="s">
        <v>25</v>
      </c>
    </row>
    <row r="109" spans="1:20" x14ac:dyDescent="0.3">
      <c r="A109">
        <v>148</v>
      </c>
      <c r="B109">
        <v>140</v>
      </c>
      <c r="C109" t="s">
        <v>334</v>
      </c>
      <c r="D109" t="s">
        <v>335</v>
      </c>
      <c r="F109">
        <v>1005</v>
      </c>
      <c r="G109" t="s">
        <v>29</v>
      </c>
      <c r="H109" t="s">
        <v>336</v>
      </c>
      <c r="I109">
        <v>2</v>
      </c>
      <c r="J109">
        <v>9</v>
      </c>
      <c r="K109" s="1">
        <v>45229</v>
      </c>
      <c r="L109" s="1">
        <v>54789</v>
      </c>
      <c r="O109" t="s">
        <v>24</v>
      </c>
      <c r="P109" t="s">
        <v>24</v>
      </c>
      <c r="Q109" t="s">
        <v>24</v>
      </c>
      <c r="R109" t="s">
        <v>24</v>
      </c>
      <c r="S109" t="s">
        <v>24</v>
      </c>
      <c r="T109" t="s">
        <v>25</v>
      </c>
    </row>
    <row r="110" spans="1:20" x14ac:dyDescent="0.3">
      <c r="A110">
        <v>149</v>
      </c>
      <c r="B110">
        <v>141</v>
      </c>
      <c r="C110" t="s">
        <v>337</v>
      </c>
      <c r="D110" t="s">
        <v>338</v>
      </c>
      <c r="F110">
        <v>1002</v>
      </c>
      <c r="G110" t="s">
        <v>29</v>
      </c>
      <c r="H110" t="s">
        <v>339</v>
      </c>
      <c r="I110">
        <v>2</v>
      </c>
      <c r="J110">
        <v>5</v>
      </c>
      <c r="K110" s="1">
        <v>45232</v>
      </c>
      <c r="L110" s="1">
        <v>54789</v>
      </c>
      <c r="O110" t="s">
        <v>24</v>
      </c>
      <c r="P110" t="s">
        <v>24</v>
      </c>
      <c r="Q110" t="s">
        <v>24</v>
      </c>
      <c r="T110" t="s">
        <v>25</v>
      </c>
    </row>
    <row r="111" spans="1:20" x14ac:dyDescent="0.3">
      <c r="A111">
        <v>150</v>
      </c>
      <c r="B111">
        <v>142</v>
      </c>
      <c r="C111" t="s">
        <v>340</v>
      </c>
      <c r="D111" t="s">
        <v>341</v>
      </c>
      <c r="F111">
        <v>1008</v>
      </c>
      <c r="G111" t="s">
        <v>22</v>
      </c>
      <c r="H111" t="s">
        <v>342</v>
      </c>
      <c r="I111">
        <v>2</v>
      </c>
      <c r="J111">
        <v>21</v>
      </c>
      <c r="K111" s="1">
        <v>45243</v>
      </c>
      <c r="L111" s="1">
        <v>54789</v>
      </c>
      <c r="M111" t="s">
        <v>24</v>
      </c>
      <c r="N111" t="s">
        <v>24</v>
      </c>
      <c r="O111" t="s">
        <v>24</v>
      </c>
      <c r="P111" t="s">
        <v>24</v>
      </c>
      <c r="Q111" t="s">
        <v>24</v>
      </c>
      <c r="R111" t="s">
        <v>24</v>
      </c>
      <c r="S111" t="s">
        <v>24</v>
      </c>
      <c r="T111" t="s">
        <v>25</v>
      </c>
    </row>
    <row r="112" spans="1:20" x14ac:dyDescent="0.3">
      <c r="A112">
        <v>151</v>
      </c>
      <c r="B112">
        <v>143</v>
      </c>
      <c r="C112" t="s">
        <v>343</v>
      </c>
      <c r="D112" t="s">
        <v>344</v>
      </c>
      <c r="F112">
        <v>1002</v>
      </c>
      <c r="G112" t="s">
        <v>22</v>
      </c>
      <c r="H112" t="s">
        <v>345</v>
      </c>
      <c r="I112">
        <v>2</v>
      </c>
      <c r="J112">
        <v>19</v>
      </c>
      <c r="K112" s="1">
        <v>45253</v>
      </c>
      <c r="L112" s="1">
        <v>54789</v>
      </c>
      <c r="M112" t="s">
        <v>24</v>
      </c>
      <c r="N112" t="s">
        <v>24</v>
      </c>
      <c r="O112" t="s">
        <v>24</v>
      </c>
      <c r="P112" t="s">
        <v>24</v>
      </c>
      <c r="Q112" t="s">
        <v>24</v>
      </c>
      <c r="R112" t="s">
        <v>24</v>
      </c>
      <c r="S112" t="s">
        <v>24</v>
      </c>
      <c r="T112" t="s">
        <v>25</v>
      </c>
    </row>
    <row r="113" spans="1:20" x14ac:dyDescent="0.3">
      <c r="A113">
        <v>152</v>
      </c>
      <c r="B113">
        <v>144</v>
      </c>
      <c r="C113" t="s">
        <v>346</v>
      </c>
      <c r="D113" t="s">
        <v>347</v>
      </c>
      <c r="F113">
        <v>1007</v>
      </c>
      <c r="G113" t="s">
        <v>29</v>
      </c>
      <c r="H113" t="s">
        <v>348</v>
      </c>
      <c r="I113">
        <v>2</v>
      </c>
      <c r="J113">
        <v>3</v>
      </c>
      <c r="K113" s="1">
        <v>45253</v>
      </c>
      <c r="L113" s="1">
        <v>54789</v>
      </c>
      <c r="M113" t="s">
        <v>24</v>
      </c>
      <c r="N113" t="s">
        <v>24</v>
      </c>
      <c r="O113" t="s">
        <v>24</v>
      </c>
      <c r="P113" t="s">
        <v>24</v>
      </c>
      <c r="Q113" t="s">
        <v>24</v>
      </c>
      <c r="R113" t="s">
        <v>24</v>
      </c>
      <c r="S113" t="s">
        <v>24</v>
      </c>
      <c r="T113" t="s">
        <v>25</v>
      </c>
    </row>
    <row r="114" spans="1:20" x14ac:dyDescent="0.3">
      <c r="A114">
        <v>153</v>
      </c>
      <c r="B114">
        <v>145</v>
      </c>
      <c r="C114" t="s">
        <v>349</v>
      </c>
      <c r="D114" t="s">
        <v>347</v>
      </c>
      <c r="F114">
        <v>1004</v>
      </c>
      <c r="G114" t="s">
        <v>29</v>
      </c>
      <c r="H114" t="s">
        <v>350</v>
      </c>
      <c r="I114">
        <v>2</v>
      </c>
      <c r="J114">
        <v>5</v>
      </c>
      <c r="K114" s="1">
        <v>45253</v>
      </c>
      <c r="L114" s="1">
        <v>54789</v>
      </c>
      <c r="M114" t="s">
        <v>24</v>
      </c>
      <c r="N114" t="s">
        <v>24</v>
      </c>
      <c r="O114" t="s">
        <v>24</v>
      </c>
      <c r="P114" t="s">
        <v>24</v>
      </c>
      <c r="Q114" t="s">
        <v>24</v>
      </c>
      <c r="R114" t="s">
        <v>24</v>
      </c>
      <c r="S114" t="s">
        <v>24</v>
      </c>
      <c r="T114" t="s">
        <v>25</v>
      </c>
    </row>
    <row r="115" spans="1:20" x14ac:dyDescent="0.3">
      <c r="A115">
        <v>154</v>
      </c>
      <c r="B115">
        <v>146</v>
      </c>
      <c r="C115" t="s">
        <v>351</v>
      </c>
      <c r="D115" t="s">
        <v>352</v>
      </c>
      <c r="F115">
        <v>1007</v>
      </c>
      <c r="G115" t="s">
        <v>22</v>
      </c>
      <c r="H115" t="s">
        <v>353</v>
      </c>
      <c r="I115">
        <v>2</v>
      </c>
      <c r="J115">
        <v>30</v>
      </c>
      <c r="K115" s="1">
        <v>45253</v>
      </c>
      <c r="L115" s="1">
        <v>54789</v>
      </c>
      <c r="M115" t="s">
        <v>24</v>
      </c>
      <c r="N115" t="s">
        <v>24</v>
      </c>
      <c r="O115" t="s">
        <v>24</v>
      </c>
      <c r="P115" t="s">
        <v>24</v>
      </c>
      <c r="Q115" t="s">
        <v>24</v>
      </c>
      <c r="R115" t="s">
        <v>24</v>
      </c>
      <c r="T115" t="s">
        <v>25</v>
      </c>
    </row>
    <row r="116" spans="1:20" x14ac:dyDescent="0.3">
      <c r="A116">
        <v>155</v>
      </c>
      <c r="B116">
        <v>147</v>
      </c>
      <c r="C116" t="s">
        <v>354</v>
      </c>
      <c r="D116" t="s">
        <v>355</v>
      </c>
      <c r="F116">
        <v>1004</v>
      </c>
      <c r="G116" t="s">
        <v>22</v>
      </c>
      <c r="H116" t="s">
        <v>356</v>
      </c>
      <c r="I116">
        <v>0</v>
      </c>
      <c r="J116">
        <v>16</v>
      </c>
      <c r="K116" s="1">
        <v>45256</v>
      </c>
      <c r="L116" s="1">
        <v>54789</v>
      </c>
      <c r="T116" t="s">
        <v>25</v>
      </c>
    </row>
    <row r="117" spans="1:20" x14ac:dyDescent="0.3">
      <c r="A117">
        <v>156</v>
      </c>
      <c r="B117">
        <v>148</v>
      </c>
      <c r="C117" t="s">
        <v>357</v>
      </c>
      <c r="D117" t="s">
        <v>358</v>
      </c>
      <c r="F117">
        <v>1004</v>
      </c>
      <c r="G117" t="s">
        <v>29</v>
      </c>
      <c r="H117" t="s">
        <v>359</v>
      </c>
      <c r="I117">
        <v>0</v>
      </c>
      <c r="J117">
        <v>2</v>
      </c>
      <c r="K117" s="1">
        <v>45263</v>
      </c>
      <c r="L117" s="1">
        <v>54789</v>
      </c>
      <c r="N117" t="s">
        <v>24</v>
      </c>
      <c r="O117" t="s">
        <v>24</v>
      </c>
      <c r="P117" t="s">
        <v>24</v>
      </c>
      <c r="Q117" t="s">
        <v>24</v>
      </c>
      <c r="R117" t="s">
        <v>24</v>
      </c>
      <c r="S117" t="s">
        <v>24</v>
      </c>
      <c r="T117" t="s">
        <v>25</v>
      </c>
    </row>
    <row r="118" spans="1:20" x14ac:dyDescent="0.3">
      <c r="A118">
        <v>157</v>
      </c>
      <c r="B118">
        <v>149</v>
      </c>
      <c r="C118" t="s">
        <v>360</v>
      </c>
      <c r="D118" t="s">
        <v>361</v>
      </c>
      <c r="F118">
        <v>1007</v>
      </c>
      <c r="G118" t="s">
        <v>29</v>
      </c>
      <c r="H118" t="s">
        <v>362</v>
      </c>
      <c r="I118">
        <v>2</v>
      </c>
      <c r="J118">
        <v>1</v>
      </c>
      <c r="K118" s="1">
        <v>45277</v>
      </c>
      <c r="L118" s="1">
        <v>54789</v>
      </c>
      <c r="M118" t="s">
        <v>24</v>
      </c>
      <c r="N118" t="s">
        <v>24</v>
      </c>
      <c r="O118" t="s">
        <v>24</v>
      </c>
      <c r="P118" t="s">
        <v>24</v>
      </c>
      <c r="Q118" t="s">
        <v>24</v>
      </c>
      <c r="R118" t="s">
        <v>24</v>
      </c>
      <c r="S118" t="s">
        <v>24</v>
      </c>
      <c r="T118" t="s">
        <v>25</v>
      </c>
    </row>
    <row r="119" spans="1:20" x14ac:dyDescent="0.3">
      <c r="A119">
        <v>158</v>
      </c>
      <c r="B119">
        <v>150</v>
      </c>
      <c r="C119" t="s">
        <v>363</v>
      </c>
      <c r="D119" t="s">
        <v>364</v>
      </c>
      <c r="F119">
        <v>1005</v>
      </c>
      <c r="G119" t="s">
        <v>29</v>
      </c>
      <c r="H119" t="s">
        <v>365</v>
      </c>
      <c r="I119">
        <v>2</v>
      </c>
      <c r="J119">
        <v>5</v>
      </c>
      <c r="K119" s="1">
        <v>45277</v>
      </c>
      <c r="L119" s="1">
        <v>54789</v>
      </c>
      <c r="M119" t="s">
        <v>24</v>
      </c>
      <c r="N119" t="s">
        <v>24</v>
      </c>
      <c r="O119" t="s">
        <v>24</v>
      </c>
      <c r="P119" t="s">
        <v>24</v>
      </c>
      <c r="Q119" t="s">
        <v>24</v>
      </c>
      <c r="R119" t="s">
        <v>24</v>
      </c>
      <c r="S119" t="s">
        <v>24</v>
      </c>
      <c r="T119" t="s">
        <v>25</v>
      </c>
    </row>
    <row r="120" spans="1:20" x14ac:dyDescent="0.3">
      <c r="A120">
        <v>159</v>
      </c>
      <c r="B120">
        <v>151</v>
      </c>
      <c r="C120" t="s">
        <v>366</v>
      </c>
      <c r="D120" t="s">
        <v>367</v>
      </c>
      <c r="F120">
        <v>1006</v>
      </c>
      <c r="G120" t="s">
        <v>29</v>
      </c>
      <c r="H120" t="s">
        <v>368</v>
      </c>
      <c r="I120">
        <v>2</v>
      </c>
      <c r="J120">
        <v>1</v>
      </c>
      <c r="K120" s="1">
        <v>45277</v>
      </c>
      <c r="L120" s="1">
        <v>54789</v>
      </c>
      <c r="N120" t="s">
        <v>24</v>
      </c>
      <c r="O120" t="s">
        <v>24</v>
      </c>
      <c r="P120" t="s">
        <v>24</v>
      </c>
      <c r="Q120" t="s">
        <v>24</v>
      </c>
      <c r="R120" t="s">
        <v>24</v>
      </c>
      <c r="T120" t="s">
        <v>25</v>
      </c>
    </row>
    <row r="121" spans="1:20" x14ac:dyDescent="0.3">
      <c r="A121">
        <v>160</v>
      </c>
      <c r="B121">
        <v>152</v>
      </c>
      <c r="C121" t="s">
        <v>369</v>
      </c>
      <c r="D121" t="s">
        <v>370</v>
      </c>
      <c r="F121">
        <v>1007</v>
      </c>
      <c r="G121" t="s">
        <v>22</v>
      </c>
      <c r="H121" t="s">
        <v>371</v>
      </c>
      <c r="I121">
        <v>2</v>
      </c>
      <c r="J121">
        <v>22</v>
      </c>
      <c r="K121" s="1">
        <v>45293</v>
      </c>
      <c r="L121" s="1">
        <v>54789</v>
      </c>
      <c r="M121" t="s">
        <v>24</v>
      </c>
      <c r="N121" t="s">
        <v>24</v>
      </c>
      <c r="O121" t="s">
        <v>24</v>
      </c>
      <c r="P121" t="s">
        <v>24</v>
      </c>
      <c r="Q121" t="s">
        <v>24</v>
      </c>
      <c r="R121" t="s">
        <v>24</v>
      </c>
      <c r="S121" t="s">
        <v>24</v>
      </c>
      <c r="T121" t="s">
        <v>25</v>
      </c>
    </row>
    <row r="122" spans="1:20" x14ac:dyDescent="0.3">
      <c r="A122">
        <v>161</v>
      </c>
      <c r="B122">
        <v>153</v>
      </c>
      <c r="C122" t="s">
        <v>372</v>
      </c>
      <c r="D122" t="s">
        <v>373</v>
      </c>
      <c r="F122">
        <v>1007</v>
      </c>
      <c r="G122" t="s">
        <v>22</v>
      </c>
      <c r="H122" t="s">
        <v>374</v>
      </c>
      <c r="I122">
        <v>2</v>
      </c>
      <c r="J122">
        <v>12</v>
      </c>
      <c r="K122" s="1">
        <v>45293</v>
      </c>
      <c r="L122" s="1">
        <v>54789</v>
      </c>
      <c r="M122" t="s">
        <v>24</v>
      </c>
      <c r="N122" t="s">
        <v>24</v>
      </c>
      <c r="O122" t="s">
        <v>24</v>
      </c>
      <c r="P122" t="s">
        <v>24</v>
      </c>
      <c r="Q122" t="s">
        <v>24</v>
      </c>
      <c r="R122" t="s">
        <v>24</v>
      </c>
      <c r="S122" t="s">
        <v>24</v>
      </c>
      <c r="T122" t="s">
        <v>25</v>
      </c>
    </row>
    <row r="123" spans="1:20" x14ac:dyDescent="0.3">
      <c r="A123">
        <v>162</v>
      </c>
      <c r="B123">
        <v>154</v>
      </c>
      <c r="C123" t="s">
        <v>375</v>
      </c>
      <c r="D123" t="s">
        <v>376</v>
      </c>
      <c r="F123">
        <v>1006</v>
      </c>
      <c r="G123" t="s">
        <v>22</v>
      </c>
      <c r="H123" t="s">
        <v>377</v>
      </c>
      <c r="I123">
        <v>2</v>
      </c>
      <c r="J123">
        <v>11</v>
      </c>
      <c r="K123" s="1">
        <v>45295</v>
      </c>
      <c r="L123" s="1">
        <v>54789</v>
      </c>
      <c r="O123" t="s">
        <v>24</v>
      </c>
      <c r="P123" t="s">
        <v>24</v>
      </c>
      <c r="Q123" t="s">
        <v>24</v>
      </c>
      <c r="R123" t="s">
        <v>24</v>
      </c>
      <c r="S123" t="s">
        <v>24</v>
      </c>
      <c r="T123" t="s">
        <v>25</v>
      </c>
    </row>
    <row r="124" spans="1:20" x14ac:dyDescent="0.3">
      <c r="A124">
        <v>163</v>
      </c>
      <c r="B124">
        <v>155</v>
      </c>
      <c r="C124" t="s">
        <v>378</v>
      </c>
      <c r="D124" t="s">
        <v>379</v>
      </c>
      <c r="F124">
        <v>1007</v>
      </c>
      <c r="G124" t="s">
        <v>22</v>
      </c>
      <c r="H124" t="s">
        <v>380</v>
      </c>
      <c r="I124">
        <v>2</v>
      </c>
      <c r="J124">
        <v>2</v>
      </c>
      <c r="K124" s="1">
        <v>45299</v>
      </c>
      <c r="L124" s="1">
        <v>54789</v>
      </c>
      <c r="M124" t="s">
        <v>24</v>
      </c>
      <c r="N124" t="s">
        <v>24</v>
      </c>
      <c r="O124" t="s">
        <v>24</v>
      </c>
      <c r="P124" t="s">
        <v>24</v>
      </c>
      <c r="Q124" t="s">
        <v>24</v>
      </c>
      <c r="R124" t="s">
        <v>24</v>
      </c>
      <c r="S124" t="s">
        <v>24</v>
      </c>
      <c r="T124" t="s">
        <v>25</v>
      </c>
    </row>
    <row r="125" spans="1:20" x14ac:dyDescent="0.3">
      <c r="A125">
        <v>164</v>
      </c>
      <c r="B125">
        <v>156</v>
      </c>
      <c r="C125" t="s">
        <v>381</v>
      </c>
      <c r="D125" t="s">
        <v>382</v>
      </c>
      <c r="F125">
        <v>1007</v>
      </c>
      <c r="G125" t="s">
        <v>22</v>
      </c>
      <c r="H125" t="s">
        <v>383</v>
      </c>
      <c r="I125">
        <v>2</v>
      </c>
      <c r="J125">
        <v>10</v>
      </c>
      <c r="K125" s="1">
        <v>45299</v>
      </c>
      <c r="L125" s="1">
        <v>54789</v>
      </c>
      <c r="M125" t="s">
        <v>24</v>
      </c>
      <c r="N125" t="s">
        <v>24</v>
      </c>
      <c r="O125" t="s">
        <v>24</v>
      </c>
      <c r="P125" t="s">
        <v>24</v>
      </c>
      <c r="Q125" t="s">
        <v>24</v>
      </c>
      <c r="R125" t="s">
        <v>24</v>
      </c>
      <c r="S125" t="s">
        <v>24</v>
      </c>
      <c r="T125" t="s">
        <v>25</v>
      </c>
    </row>
    <row r="126" spans="1:20" x14ac:dyDescent="0.3">
      <c r="A126">
        <v>165</v>
      </c>
      <c r="B126">
        <v>157</v>
      </c>
      <c r="C126" t="s">
        <v>384</v>
      </c>
      <c r="D126" t="s">
        <v>385</v>
      </c>
      <c r="F126">
        <v>1006</v>
      </c>
      <c r="G126" t="s">
        <v>29</v>
      </c>
      <c r="H126" t="s">
        <v>386</v>
      </c>
      <c r="I126">
        <v>0</v>
      </c>
      <c r="J126">
        <v>6</v>
      </c>
      <c r="K126" s="1">
        <v>45308</v>
      </c>
      <c r="L126" s="1">
        <v>54789</v>
      </c>
      <c r="T126" t="s">
        <v>25</v>
      </c>
    </row>
    <row r="127" spans="1:20" x14ac:dyDescent="0.3">
      <c r="A127">
        <v>166</v>
      </c>
      <c r="B127">
        <v>158</v>
      </c>
      <c r="C127" t="s">
        <v>387</v>
      </c>
      <c r="D127" t="s">
        <v>388</v>
      </c>
      <c r="F127">
        <v>0</v>
      </c>
      <c r="G127" t="s">
        <v>29</v>
      </c>
      <c r="H127" t="s">
        <v>389</v>
      </c>
      <c r="I127">
        <v>1005</v>
      </c>
      <c r="J127">
        <v>3</v>
      </c>
      <c r="K127" s="1">
        <v>45314</v>
      </c>
      <c r="L127" s="1">
        <v>54789</v>
      </c>
      <c r="T127" t="s">
        <v>25</v>
      </c>
    </row>
    <row r="128" spans="1:20" x14ac:dyDescent="0.3">
      <c r="A128">
        <v>167</v>
      </c>
      <c r="B128">
        <v>159</v>
      </c>
      <c r="C128" t="s">
        <v>390</v>
      </c>
      <c r="D128" t="s">
        <v>391</v>
      </c>
      <c r="F128">
        <v>1007</v>
      </c>
      <c r="G128" t="s">
        <v>29</v>
      </c>
      <c r="H128" t="s">
        <v>392</v>
      </c>
      <c r="I128">
        <v>2</v>
      </c>
      <c r="J128">
        <v>2</v>
      </c>
      <c r="K128" s="1">
        <v>45319</v>
      </c>
      <c r="L128" s="1">
        <v>54789</v>
      </c>
      <c r="M128" t="s">
        <v>24</v>
      </c>
      <c r="N128" t="s">
        <v>24</v>
      </c>
      <c r="O128" t="s">
        <v>24</v>
      </c>
      <c r="P128" t="s">
        <v>24</v>
      </c>
      <c r="Q128" t="s">
        <v>24</v>
      </c>
      <c r="R128" t="s">
        <v>24</v>
      </c>
      <c r="S128" t="s">
        <v>24</v>
      </c>
      <c r="T128" t="s">
        <v>25</v>
      </c>
    </row>
    <row r="129" spans="1:20" x14ac:dyDescent="0.3">
      <c r="A129">
        <v>168</v>
      </c>
      <c r="B129">
        <v>160</v>
      </c>
      <c r="C129" t="s">
        <v>393</v>
      </c>
      <c r="D129" t="s">
        <v>394</v>
      </c>
      <c r="F129">
        <v>1007</v>
      </c>
      <c r="G129" t="s">
        <v>22</v>
      </c>
      <c r="H129" t="s">
        <v>395</v>
      </c>
      <c r="I129">
        <v>2</v>
      </c>
      <c r="J129">
        <v>3</v>
      </c>
      <c r="K129" s="1">
        <v>45322</v>
      </c>
      <c r="L129" s="1">
        <v>54789</v>
      </c>
      <c r="M129" t="s">
        <v>24</v>
      </c>
      <c r="N129" t="s">
        <v>24</v>
      </c>
      <c r="O129" t="s">
        <v>24</v>
      </c>
      <c r="P129" t="s">
        <v>24</v>
      </c>
      <c r="Q129" t="s">
        <v>24</v>
      </c>
      <c r="R129" t="s">
        <v>24</v>
      </c>
      <c r="S129" t="s">
        <v>24</v>
      </c>
      <c r="T129" t="s">
        <v>25</v>
      </c>
    </row>
    <row r="130" spans="1:20" x14ac:dyDescent="0.3">
      <c r="A130">
        <v>169</v>
      </c>
      <c r="B130">
        <v>161</v>
      </c>
      <c r="C130" t="s">
        <v>396</v>
      </c>
      <c r="D130" t="s">
        <v>394</v>
      </c>
      <c r="F130">
        <v>1007</v>
      </c>
      <c r="G130" t="s">
        <v>22</v>
      </c>
      <c r="H130" t="s">
        <v>395</v>
      </c>
      <c r="I130">
        <v>0</v>
      </c>
      <c r="J130">
        <v>2</v>
      </c>
      <c r="K130" s="1">
        <v>45322</v>
      </c>
      <c r="L130" s="1">
        <v>54789</v>
      </c>
      <c r="M130" t="s">
        <v>24</v>
      </c>
      <c r="N130" t="s">
        <v>24</v>
      </c>
      <c r="O130" t="s">
        <v>24</v>
      </c>
      <c r="P130" t="s">
        <v>24</v>
      </c>
      <c r="Q130" t="s">
        <v>24</v>
      </c>
      <c r="R130" t="s">
        <v>24</v>
      </c>
      <c r="S130" t="s">
        <v>24</v>
      </c>
      <c r="T130" t="s">
        <v>25</v>
      </c>
    </row>
    <row r="131" spans="1:20" x14ac:dyDescent="0.3">
      <c r="A131">
        <v>170</v>
      </c>
      <c r="B131">
        <v>162</v>
      </c>
      <c r="C131" t="s">
        <v>397</v>
      </c>
      <c r="D131" t="s">
        <v>398</v>
      </c>
      <c r="F131">
        <v>1006</v>
      </c>
      <c r="G131" t="s">
        <v>29</v>
      </c>
      <c r="H131" t="s">
        <v>399</v>
      </c>
      <c r="I131">
        <v>2</v>
      </c>
      <c r="J131">
        <v>2</v>
      </c>
      <c r="K131" s="1">
        <v>45326</v>
      </c>
      <c r="L131" s="1">
        <v>54789</v>
      </c>
      <c r="M131" t="s">
        <v>24</v>
      </c>
      <c r="N131" t="s">
        <v>24</v>
      </c>
      <c r="O131" t="s">
        <v>24</v>
      </c>
      <c r="P131" t="s">
        <v>24</v>
      </c>
      <c r="Q131" t="s">
        <v>24</v>
      </c>
      <c r="R131" t="s">
        <v>24</v>
      </c>
      <c r="S131" t="s">
        <v>24</v>
      </c>
      <c r="T131" t="s">
        <v>25</v>
      </c>
    </row>
    <row r="132" spans="1:20" x14ac:dyDescent="0.3">
      <c r="A132">
        <v>171</v>
      </c>
      <c r="B132">
        <v>163</v>
      </c>
      <c r="C132" t="s">
        <v>400</v>
      </c>
      <c r="D132" t="s">
        <v>401</v>
      </c>
      <c r="F132">
        <v>1009</v>
      </c>
      <c r="G132" t="s">
        <v>29</v>
      </c>
      <c r="H132" t="s">
        <v>402</v>
      </c>
      <c r="I132">
        <v>2</v>
      </c>
      <c r="J132">
        <v>4</v>
      </c>
      <c r="K132" s="1">
        <v>45075</v>
      </c>
      <c r="L132" s="1">
        <v>56770</v>
      </c>
      <c r="M132" t="s">
        <v>24</v>
      </c>
      <c r="N132" t="s">
        <v>24</v>
      </c>
      <c r="O132" t="s">
        <v>24</v>
      </c>
      <c r="P132" t="s">
        <v>24</v>
      </c>
      <c r="Q132" t="s">
        <v>24</v>
      </c>
      <c r="R132" t="s">
        <v>24</v>
      </c>
      <c r="S132" t="s">
        <v>24</v>
      </c>
      <c r="T132" t="s">
        <v>25</v>
      </c>
    </row>
    <row r="133" spans="1:20" x14ac:dyDescent="0.3">
      <c r="A133">
        <v>172</v>
      </c>
      <c r="B133">
        <v>164</v>
      </c>
      <c r="C133" t="s">
        <v>403</v>
      </c>
      <c r="D133" t="s">
        <v>404</v>
      </c>
      <c r="F133">
        <v>1006</v>
      </c>
      <c r="G133" t="s">
        <v>29</v>
      </c>
      <c r="H133" t="s">
        <v>405</v>
      </c>
      <c r="I133">
        <v>4</v>
      </c>
      <c r="J133">
        <v>1</v>
      </c>
      <c r="K133" s="1">
        <v>45328</v>
      </c>
      <c r="L133" s="1">
        <v>54789</v>
      </c>
      <c r="M133" t="s">
        <v>24</v>
      </c>
      <c r="N133" t="s">
        <v>24</v>
      </c>
      <c r="O133" t="s">
        <v>24</v>
      </c>
      <c r="P133" t="s">
        <v>24</v>
      </c>
      <c r="Q133" t="s">
        <v>24</v>
      </c>
      <c r="R133" t="s">
        <v>24</v>
      </c>
      <c r="T133" t="s">
        <v>25</v>
      </c>
    </row>
    <row r="134" spans="1:20" x14ac:dyDescent="0.3">
      <c r="A134">
        <v>173</v>
      </c>
      <c r="B134">
        <v>165</v>
      </c>
      <c r="C134" t="s">
        <v>406</v>
      </c>
      <c r="D134" t="s">
        <v>407</v>
      </c>
      <c r="F134">
        <v>1007</v>
      </c>
      <c r="G134" t="s">
        <v>29</v>
      </c>
      <c r="H134" t="s">
        <v>408</v>
      </c>
      <c r="I134">
        <v>2</v>
      </c>
      <c r="J134">
        <v>6</v>
      </c>
      <c r="K134" s="1">
        <v>45328</v>
      </c>
      <c r="L134" s="1">
        <v>54789</v>
      </c>
      <c r="M134" t="s">
        <v>24</v>
      </c>
      <c r="N134" t="s">
        <v>24</v>
      </c>
      <c r="O134" t="s">
        <v>24</v>
      </c>
      <c r="P134" t="s">
        <v>24</v>
      </c>
      <c r="Q134" t="s">
        <v>24</v>
      </c>
      <c r="T134" t="s">
        <v>25</v>
      </c>
    </row>
    <row r="135" spans="1:20" x14ac:dyDescent="0.3">
      <c r="A135">
        <v>174</v>
      </c>
      <c r="B135">
        <v>166</v>
      </c>
      <c r="C135" t="s">
        <v>409</v>
      </c>
      <c r="D135" t="s">
        <v>410</v>
      </c>
      <c r="F135">
        <v>1007</v>
      </c>
      <c r="G135" t="s">
        <v>22</v>
      </c>
      <c r="H135" t="s">
        <v>411</v>
      </c>
      <c r="I135">
        <v>2</v>
      </c>
      <c r="J135">
        <v>38</v>
      </c>
      <c r="K135" s="1">
        <v>45333</v>
      </c>
      <c r="L135" s="1">
        <v>54789</v>
      </c>
      <c r="M135" t="s">
        <v>24</v>
      </c>
      <c r="N135" t="s">
        <v>24</v>
      </c>
      <c r="O135" t="s">
        <v>24</v>
      </c>
      <c r="P135" t="s">
        <v>24</v>
      </c>
      <c r="Q135" t="s">
        <v>24</v>
      </c>
      <c r="R135" t="s">
        <v>24</v>
      </c>
      <c r="S135" t="s">
        <v>24</v>
      </c>
      <c r="T135" t="s">
        <v>25</v>
      </c>
    </row>
    <row r="136" spans="1:20" x14ac:dyDescent="0.3">
      <c r="A136">
        <v>175</v>
      </c>
      <c r="B136">
        <v>167</v>
      </c>
      <c r="C136" t="s">
        <v>412</v>
      </c>
      <c r="D136" t="s">
        <v>410</v>
      </c>
      <c r="F136">
        <v>1007</v>
      </c>
      <c r="G136" t="s">
        <v>22</v>
      </c>
      <c r="H136" t="s">
        <v>413</v>
      </c>
      <c r="I136">
        <v>2</v>
      </c>
      <c r="J136">
        <v>13</v>
      </c>
      <c r="K136" s="1">
        <v>45333</v>
      </c>
      <c r="L136" s="1">
        <v>54789</v>
      </c>
      <c r="M136" t="s">
        <v>24</v>
      </c>
      <c r="N136" t="s">
        <v>24</v>
      </c>
      <c r="O136" t="s">
        <v>24</v>
      </c>
      <c r="P136" t="s">
        <v>24</v>
      </c>
      <c r="Q136" t="s">
        <v>24</v>
      </c>
      <c r="R136" t="s">
        <v>24</v>
      </c>
      <c r="S136" t="s">
        <v>24</v>
      </c>
      <c r="T136" t="s">
        <v>25</v>
      </c>
    </row>
    <row r="137" spans="1:20" x14ac:dyDescent="0.3">
      <c r="A137">
        <v>176</v>
      </c>
      <c r="B137">
        <v>168</v>
      </c>
      <c r="C137" t="s">
        <v>414</v>
      </c>
      <c r="D137" t="s">
        <v>410</v>
      </c>
      <c r="F137">
        <v>1007</v>
      </c>
      <c r="G137" t="s">
        <v>22</v>
      </c>
      <c r="H137" t="s">
        <v>415</v>
      </c>
      <c r="I137">
        <v>2</v>
      </c>
      <c r="J137">
        <v>3</v>
      </c>
      <c r="K137" s="1">
        <v>45333</v>
      </c>
      <c r="L137" s="1">
        <v>54789</v>
      </c>
      <c r="M137" t="s">
        <v>24</v>
      </c>
      <c r="N137" t="s">
        <v>24</v>
      </c>
      <c r="O137" t="s">
        <v>24</v>
      </c>
      <c r="P137" t="s">
        <v>24</v>
      </c>
      <c r="Q137" t="s">
        <v>24</v>
      </c>
      <c r="R137" t="s">
        <v>24</v>
      </c>
      <c r="S137" t="s">
        <v>24</v>
      </c>
      <c r="T137" t="s">
        <v>25</v>
      </c>
    </row>
    <row r="138" spans="1:20" x14ac:dyDescent="0.3">
      <c r="A138">
        <v>177</v>
      </c>
      <c r="B138">
        <v>169</v>
      </c>
      <c r="C138" t="s">
        <v>416</v>
      </c>
      <c r="D138" t="s">
        <v>417</v>
      </c>
      <c r="F138">
        <v>1008</v>
      </c>
      <c r="G138" t="s">
        <v>29</v>
      </c>
      <c r="H138" t="s">
        <v>418</v>
      </c>
      <c r="I138">
        <v>2</v>
      </c>
      <c r="J138">
        <v>2</v>
      </c>
      <c r="K138" s="1">
        <v>45075</v>
      </c>
      <c r="L138" s="1">
        <v>56770</v>
      </c>
      <c r="M138" t="s">
        <v>24</v>
      </c>
      <c r="N138" t="s">
        <v>24</v>
      </c>
      <c r="O138" t="s">
        <v>24</v>
      </c>
      <c r="P138" t="s">
        <v>24</v>
      </c>
      <c r="Q138" t="s">
        <v>24</v>
      </c>
      <c r="R138" t="s">
        <v>24</v>
      </c>
      <c r="S138" t="s">
        <v>24</v>
      </c>
      <c r="T138" t="s">
        <v>25</v>
      </c>
    </row>
    <row r="139" spans="1:20" x14ac:dyDescent="0.3">
      <c r="A139">
        <v>178</v>
      </c>
      <c r="B139">
        <v>170</v>
      </c>
      <c r="C139" t="s">
        <v>419</v>
      </c>
      <c r="D139" t="s">
        <v>420</v>
      </c>
      <c r="F139">
        <v>1009</v>
      </c>
      <c r="G139" t="s">
        <v>22</v>
      </c>
      <c r="H139" t="s">
        <v>421</v>
      </c>
      <c r="I139">
        <v>2</v>
      </c>
      <c r="J139">
        <v>20</v>
      </c>
      <c r="K139" s="1">
        <v>45340</v>
      </c>
      <c r="L139" s="1">
        <v>54789</v>
      </c>
      <c r="M139" t="s">
        <v>24</v>
      </c>
      <c r="N139" t="s">
        <v>24</v>
      </c>
      <c r="O139" t="s">
        <v>24</v>
      </c>
      <c r="P139" t="s">
        <v>24</v>
      </c>
      <c r="Q139" t="s">
        <v>24</v>
      </c>
      <c r="R139" t="s">
        <v>24</v>
      </c>
      <c r="S139" t="s">
        <v>24</v>
      </c>
      <c r="T139" t="s">
        <v>25</v>
      </c>
    </row>
    <row r="140" spans="1:20" x14ac:dyDescent="0.3">
      <c r="A140">
        <v>179</v>
      </c>
      <c r="B140">
        <v>171</v>
      </c>
      <c r="C140" t="s">
        <v>422</v>
      </c>
      <c r="D140" t="s">
        <v>423</v>
      </c>
      <c r="F140">
        <v>1009</v>
      </c>
      <c r="G140" t="s">
        <v>22</v>
      </c>
      <c r="H140" t="s">
        <v>424</v>
      </c>
      <c r="I140">
        <v>2</v>
      </c>
      <c r="J140">
        <v>41</v>
      </c>
      <c r="K140" s="1">
        <v>45351</v>
      </c>
      <c r="L140" s="1">
        <v>54789</v>
      </c>
      <c r="N140" t="s">
        <v>24</v>
      </c>
      <c r="O140" t="s">
        <v>24</v>
      </c>
      <c r="P140" t="s">
        <v>24</v>
      </c>
      <c r="Q140" t="s">
        <v>24</v>
      </c>
      <c r="R140" t="s">
        <v>24</v>
      </c>
      <c r="S140" t="s">
        <v>24</v>
      </c>
      <c r="T140" t="s">
        <v>25</v>
      </c>
    </row>
    <row r="141" spans="1:20" x14ac:dyDescent="0.3">
      <c r="A141">
        <v>180</v>
      </c>
      <c r="B141">
        <v>172</v>
      </c>
      <c r="C141" t="s">
        <v>425</v>
      </c>
      <c r="D141" t="s">
        <v>426</v>
      </c>
      <c r="F141">
        <v>1009</v>
      </c>
      <c r="G141" t="s">
        <v>29</v>
      </c>
      <c r="H141" t="s">
        <v>427</v>
      </c>
      <c r="I141">
        <v>2</v>
      </c>
      <c r="J141">
        <v>6</v>
      </c>
      <c r="K141" s="1">
        <v>45358</v>
      </c>
      <c r="L141" s="1">
        <v>54789</v>
      </c>
      <c r="N141" t="s">
        <v>24</v>
      </c>
      <c r="O141" t="s">
        <v>24</v>
      </c>
      <c r="P141" t="s">
        <v>24</v>
      </c>
      <c r="Q141" t="s">
        <v>24</v>
      </c>
      <c r="R141" t="s">
        <v>24</v>
      </c>
      <c r="S141" t="s">
        <v>24</v>
      </c>
      <c r="T141" t="s">
        <v>25</v>
      </c>
    </row>
    <row r="142" spans="1:20" x14ac:dyDescent="0.3">
      <c r="A142">
        <v>181</v>
      </c>
      <c r="B142">
        <v>173</v>
      </c>
      <c r="C142" t="s">
        <v>428</v>
      </c>
      <c r="D142" t="s">
        <v>429</v>
      </c>
      <c r="F142">
        <v>1009</v>
      </c>
      <c r="G142" t="s">
        <v>22</v>
      </c>
      <c r="H142" t="s">
        <v>430</v>
      </c>
      <c r="I142">
        <v>2</v>
      </c>
      <c r="J142">
        <v>0</v>
      </c>
      <c r="K142" s="1">
        <v>45075</v>
      </c>
      <c r="L142" s="1">
        <v>56770</v>
      </c>
      <c r="M142" t="s">
        <v>24</v>
      </c>
      <c r="N142" t="s">
        <v>24</v>
      </c>
      <c r="O142" t="s">
        <v>24</v>
      </c>
      <c r="P142" t="s">
        <v>24</v>
      </c>
      <c r="Q142" t="s">
        <v>24</v>
      </c>
      <c r="R142" t="s">
        <v>24</v>
      </c>
      <c r="S142" t="s">
        <v>24</v>
      </c>
      <c r="T142" t="s">
        <v>25</v>
      </c>
    </row>
    <row r="143" spans="1:20" x14ac:dyDescent="0.3">
      <c r="A143">
        <v>182</v>
      </c>
      <c r="B143">
        <v>174</v>
      </c>
      <c r="C143" t="s">
        <v>431</v>
      </c>
      <c r="D143" t="s">
        <v>432</v>
      </c>
      <c r="F143">
        <v>1007</v>
      </c>
      <c r="G143" t="s">
        <v>22</v>
      </c>
      <c r="H143" t="s">
        <v>430</v>
      </c>
      <c r="I143">
        <v>2</v>
      </c>
      <c r="J143">
        <v>1</v>
      </c>
      <c r="K143" s="1">
        <v>45364</v>
      </c>
      <c r="L143" s="1">
        <v>54789</v>
      </c>
      <c r="M143" t="s">
        <v>24</v>
      </c>
      <c r="N143" t="s">
        <v>24</v>
      </c>
      <c r="O143" t="s">
        <v>24</v>
      </c>
      <c r="P143" t="s">
        <v>24</v>
      </c>
      <c r="Q143" t="s">
        <v>24</v>
      </c>
      <c r="R143" t="s">
        <v>24</v>
      </c>
      <c r="T143" t="s">
        <v>25</v>
      </c>
    </row>
    <row r="144" spans="1:20" x14ac:dyDescent="0.3">
      <c r="A144">
        <v>183</v>
      </c>
      <c r="B144">
        <v>175</v>
      </c>
      <c r="C144" t="s">
        <v>433</v>
      </c>
      <c r="D144" t="s">
        <v>432</v>
      </c>
      <c r="F144">
        <v>2</v>
      </c>
      <c r="G144" t="s">
        <v>22</v>
      </c>
      <c r="H144" t="s">
        <v>430</v>
      </c>
      <c r="I144">
        <v>1009</v>
      </c>
      <c r="J144">
        <v>0</v>
      </c>
      <c r="K144" s="1">
        <v>45364</v>
      </c>
      <c r="L144" s="1">
        <v>54789</v>
      </c>
      <c r="M144" t="s">
        <v>24</v>
      </c>
      <c r="N144" t="s">
        <v>24</v>
      </c>
      <c r="O144" t="s">
        <v>24</v>
      </c>
      <c r="P144" t="s">
        <v>24</v>
      </c>
      <c r="Q144" t="s">
        <v>24</v>
      </c>
      <c r="R144" t="s">
        <v>24</v>
      </c>
      <c r="T144" t="s">
        <v>25</v>
      </c>
    </row>
    <row r="145" spans="1:20" x14ac:dyDescent="0.3">
      <c r="A145">
        <v>184</v>
      </c>
      <c r="B145">
        <v>176</v>
      </c>
      <c r="C145" t="s">
        <v>434</v>
      </c>
      <c r="D145" t="s">
        <v>435</v>
      </c>
      <c r="F145">
        <v>1009</v>
      </c>
      <c r="G145" t="s">
        <v>22</v>
      </c>
      <c r="H145" t="s">
        <v>430</v>
      </c>
      <c r="I145">
        <v>2</v>
      </c>
      <c r="J145">
        <v>4</v>
      </c>
      <c r="K145" s="1">
        <v>45364</v>
      </c>
      <c r="L145" s="1">
        <v>54789</v>
      </c>
      <c r="M145" t="s">
        <v>24</v>
      </c>
      <c r="N145" t="s">
        <v>24</v>
      </c>
      <c r="O145" t="s">
        <v>24</v>
      </c>
      <c r="P145" t="s">
        <v>24</v>
      </c>
      <c r="Q145" t="s">
        <v>24</v>
      </c>
      <c r="R145" t="s">
        <v>24</v>
      </c>
      <c r="S145" t="s">
        <v>24</v>
      </c>
      <c r="T145" t="s">
        <v>25</v>
      </c>
    </row>
    <row r="146" spans="1:20" x14ac:dyDescent="0.3">
      <c r="A146">
        <v>185</v>
      </c>
      <c r="B146">
        <v>177</v>
      </c>
      <c r="C146" t="s">
        <v>436</v>
      </c>
      <c r="D146" t="s">
        <v>429</v>
      </c>
      <c r="F146">
        <v>1009</v>
      </c>
      <c r="G146" t="s">
        <v>22</v>
      </c>
      <c r="H146" t="s">
        <v>430</v>
      </c>
      <c r="I146">
        <v>2</v>
      </c>
      <c r="J146">
        <v>5</v>
      </c>
      <c r="K146" s="1">
        <v>45364</v>
      </c>
      <c r="L146" s="1">
        <v>54789</v>
      </c>
      <c r="M146" t="s">
        <v>24</v>
      </c>
      <c r="N146" t="s">
        <v>24</v>
      </c>
      <c r="O146" t="s">
        <v>24</v>
      </c>
      <c r="P146" t="s">
        <v>24</v>
      </c>
      <c r="Q146" t="s">
        <v>24</v>
      </c>
      <c r="R146" t="s">
        <v>24</v>
      </c>
      <c r="S146" t="s">
        <v>24</v>
      </c>
      <c r="T146" t="s">
        <v>25</v>
      </c>
    </row>
    <row r="147" spans="1:20" x14ac:dyDescent="0.3">
      <c r="A147">
        <v>186</v>
      </c>
      <c r="B147">
        <v>178</v>
      </c>
      <c r="C147" t="s">
        <v>437</v>
      </c>
      <c r="D147" t="s">
        <v>438</v>
      </c>
      <c r="F147">
        <v>1009</v>
      </c>
      <c r="G147" t="s">
        <v>29</v>
      </c>
      <c r="H147" t="s">
        <v>430</v>
      </c>
      <c r="I147">
        <v>2</v>
      </c>
      <c r="J147">
        <v>0</v>
      </c>
      <c r="K147" s="1">
        <v>45371</v>
      </c>
      <c r="L147" s="1">
        <v>54789</v>
      </c>
      <c r="M147" t="s">
        <v>24</v>
      </c>
      <c r="N147" t="s">
        <v>24</v>
      </c>
      <c r="O147" t="s">
        <v>24</v>
      </c>
      <c r="P147" t="s">
        <v>24</v>
      </c>
      <c r="Q147" t="s">
        <v>24</v>
      </c>
      <c r="R147" t="s">
        <v>24</v>
      </c>
      <c r="S147" t="s">
        <v>24</v>
      </c>
      <c r="T147" t="s">
        <v>25</v>
      </c>
    </row>
    <row r="148" spans="1:20" x14ac:dyDescent="0.3">
      <c r="A148">
        <v>187</v>
      </c>
      <c r="B148">
        <v>179</v>
      </c>
      <c r="C148" t="s">
        <v>439</v>
      </c>
      <c r="D148" t="s">
        <v>440</v>
      </c>
      <c r="F148">
        <v>1009</v>
      </c>
      <c r="G148" t="s">
        <v>22</v>
      </c>
      <c r="H148" t="s">
        <v>441</v>
      </c>
      <c r="I148">
        <v>2</v>
      </c>
      <c r="J148">
        <v>21</v>
      </c>
      <c r="K148" s="1">
        <v>45075</v>
      </c>
      <c r="L148" s="1">
        <v>56770</v>
      </c>
      <c r="M148" t="s">
        <v>24</v>
      </c>
      <c r="N148" t="s">
        <v>24</v>
      </c>
      <c r="O148" t="s">
        <v>24</v>
      </c>
      <c r="P148" t="s">
        <v>24</v>
      </c>
      <c r="Q148" t="s">
        <v>24</v>
      </c>
      <c r="R148" t="s">
        <v>24</v>
      </c>
      <c r="S148" t="s">
        <v>24</v>
      </c>
      <c r="T148" t="s">
        <v>25</v>
      </c>
    </row>
    <row r="149" spans="1:20" x14ac:dyDescent="0.3">
      <c r="A149">
        <v>188</v>
      </c>
      <c r="B149">
        <v>180</v>
      </c>
      <c r="C149" t="s">
        <v>442</v>
      </c>
      <c r="D149" t="s">
        <v>443</v>
      </c>
      <c r="F149">
        <v>1008</v>
      </c>
      <c r="G149" t="s">
        <v>29</v>
      </c>
      <c r="H149" t="s">
        <v>441</v>
      </c>
      <c r="I149">
        <v>2</v>
      </c>
      <c r="J149">
        <v>6</v>
      </c>
      <c r="K149" s="1">
        <v>45391</v>
      </c>
      <c r="L149" s="1">
        <v>54789</v>
      </c>
      <c r="M149" t="s">
        <v>24</v>
      </c>
      <c r="N149" t="s">
        <v>24</v>
      </c>
      <c r="O149" t="s">
        <v>24</v>
      </c>
      <c r="P149" t="s">
        <v>24</v>
      </c>
      <c r="Q149" t="s">
        <v>24</v>
      </c>
      <c r="R149" t="s">
        <v>24</v>
      </c>
      <c r="S149" t="s">
        <v>24</v>
      </c>
      <c r="T149" t="s">
        <v>25</v>
      </c>
    </row>
    <row r="150" spans="1:20" x14ac:dyDescent="0.3">
      <c r="A150">
        <v>189</v>
      </c>
      <c r="B150">
        <v>181</v>
      </c>
      <c r="C150" t="s">
        <v>444</v>
      </c>
      <c r="D150" t="s">
        <v>445</v>
      </c>
      <c r="F150">
        <v>1008</v>
      </c>
      <c r="G150" t="s">
        <v>22</v>
      </c>
      <c r="H150" t="s">
        <v>446</v>
      </c>
      <c r="I150">
        <v>1</v>
      </c>
      <c r="J150">
        <v>17</v>
      </c>
      <c r="K150" s="1">
        <v>45396</v>
      </c>
      <c r="L150" s="1">
        <v>54789</v>
      </c>
      <c r="T150" t="s">
        <v>25</v>
      </c>
    </row>
    <row r="151" spans="1:20" x14ac:dyDescent="0.3">
      <c r="A151">
        <v>190</v>
      </c>
      <c r="B151">
        <v>182</v>
      </c>
      <c r="C151" t="s">
        <v>447</v>
      </c>
      <c r="D151" t="s">
        <v>448</v>
      </c>
      <c r="F151">
        <v>1009</v>
      </c>
      <c r="G151" t="s">
        <v>22</v>
      </c>
      <c r="H151" t="s">
        <v>449</v>
      </c>
      <c r="I151">
        <v>2</v>
      </c>
      <c r="J151">
        <v>28</v>
      </c>
      <c r="K151" s="1">
        <v>45396</v>
      </c>
      <c r="L151" s="1">
        <v>54789</v>
      </c>
      <c r="N151" t="s">
        <v>24</v>
      </c>
      <c r="O151" t="s">
        <v>24</v>
      </c>
      <c r="P151" t="s">
        <v>24</v>
      </c>
      <c r="Q151" t="s">
        <v>24</v>
      </c>
      <c r="R151" t="s">
        <v>24</v>
      </c>
      <c r="S151" t="s">
        <v>24</v>
      </c>
      <c r="T151" t="s">
        <v>25</v>
      </c>
    </row>
    <row r="152" spans="1:20" x14ac:dyDescent="0.3">
      <c r="A152">
        <v>191</v>
      </c>
      <c r="B152">
        <v>183</v>
      </c>
      <c r="C152" t="s">
        <v>450</v>
      </c>
      <c r="D152" t="s">
        <v>451</v>
      </c>
      <c r="F152">
        <v>1008</v>
      </c>
      <c r="G152" t="s">
        <v>22</v>
      </c>
      <c r="H152" t="s">
        <v>452</v>
      </c>
      <c r="I152">
        <v>2</v>
      </c>
      <c r="J152">
        <v>6</v>
      </c>
      <c r="K152" s="1">
        <v>45398</v>
      </c>
      <c r="L152" s="1">
        <v>54789</v>
      </c>
      <c r="M152" t="s">
        <v>24</v>
      </c>
      <c r="N152" t="s">
        <v>24</v>
      </c>
      <c r="O152" t="s">
        <v>24</v>
      </c>
      <c r="P152" t="s">
        <v>24</v>
      </c>
      <c r="Q152" t="s">
        <v>24</v>
      </c>
      <c r="R152" t="s">
        <v>24</v>
      </c>
      <c r="S152" t="s">
        <v>24</v>
      </c>
      <c r="T152" t="s">
        <v>25</v>
      </c>
    </row>
    <row r="153" spans="1:20" x14ac:dyDescent="0.3">
      <c r="A153">
        <v>192</v>
      </c>
      <c r="B153">
        <v>184</v>
      </c>
      <c r="C153" t="s">
        <v>453</v>
      </c>
      <c r="D153" t="s">
        <v>454</v>
      </c>
      <c r="F153">
        <v>1009</v>
      </c>
      <c r="G153" t="s">
        <v>22</v>
      </c>
      <c r="H153" t="s">
        <v>430</v>
      </c>
      <c r="I153">
        <v>2</v>
      </c>
      <c r="J153">
        <v>4</v>
      </c>
      <c r="K153" s="1">
        <v>45406</v>
      </c>
      <c r="L153" s="1">
        <v>54789</v>
      </c>
      <c r="M153" t="s">
        <v>24</v>
      </c>
      <c r="N153" t="s">
        <v>24</v>
      </c>
      <c r="O153" t="s">
        <v>24</v>
      </c>
      <c r="P153" t="s">
        <v>24</v>
      </c>
      <c r="Q153" t="s">
        <v>24</v>
      </c>
      <c r="R153" t="s">
        <v>24</v>
      </c>
      <c r="T153" t="s">
        <v>25</v>
      </c>
    </row>
    <row r="154" spans="1:20" x14ac:dyDescent="0.3">
      <c r="A154">
        <v>193</v>
      </c>
      <c r="B154">
        <v>185</v>
      </c>
      <c r="C154" t="s">
        <v>455</v>
      </c>
      <c r="D154" t="s">
        <v>456</v>
      </c>
      <c r="F154">
        <v>1008</v>
      </c>
      <c r="G154" t="s">
        <v>29</v>
      </c>
      <c r="H154" t="s">
        <v>427</v>
      </c>
      <c r="I154">
        <v>2</v>
      </c>
      <c r="J154">
        <v>7</v>
      </c>
      <c r="K154" s="1">
        <v>45407</v>
      </c>
      <c r="L154" s="1">
        <v>54789</v>
      </c>
      <c r="N154" t="s">
        <v>24</v>
      </c>
      <c r="O154" t="s">
        <v>24</v>
      </c>
      <c r="P154" t="s">
        <v>24</v>
      </c>
      <c r="Q154" t="s">
        <v>24</v>
      </c>
      <c r="R154" t="s">
        <v>24</v>
      </c>
      <c r="T154" t="s">
        <v>25</v>
      </c>
    </row>
    <row r="155" spans="1:20" x14ac:dyDescent="0.3">
      <c r="A155">
        <v>194</v>
      </c>
      <c r="B155">
        <v>186</v>
      </c>
      <c r="C155" t="s">
        <v>457</v>
      </c>
      <c r="D155" t="s">
        <v>458</v>
      </c>
      <c r="F155">
        <v>1008</v>
      </c>
      <c r="G155" t="s">
        <v>22</v>
      </c>
      <c r="H155" t="s">
        <v>459</v>
      </c>
      <c r="I155">
        <v>2</v>
      </c>
      <c r="J155">
        <v>0</v>
      </c>
      <c r="K155" s="1">
        <v>45445</v>
      </c>
      <c r="L155" s="1">
        <v>54789</v>
      </c>
      <c r="M155" t="s">
        <v>24</v>
      </c>
      <c r="N155" t="s">
        <v>24</v>
      </c>
      <c r="O155" t="s">
        <v>24</v>
      </c>
      <c r="P155" t="s">
        <v>24</v>
      </c>
      <c r="Q155" t="s">
        <v>24</v>
      </c>
      <c r="R155" t="s">
        <v>24</v>
      </c>
      <c r="S155" t="s">
        <v>24</v>
      </c>
      <c r="T155" t="s">
        <v>25</v>
      </c>
    </row>
    <row r="156" spans="1:20" x14ac:dyDescent="0.3">
      <c r="A156">
        <v>195</v>
      </c>
      <c r="B156">
        <v>187</v>
      </c>
      <c r="C156" t="s">
        <v>460</v>
      </c>
      <c r="D156" t="s">
        <v>461</v>
      </c>
      <c r="F156">
        <v>1009</v>
      </c>
      <c r="G156" t="s">
        <v>22</v>
      </c>
      <c r="H156" t="s">
        <v>462</v>
      </c>
      <c r="I156">
        <v>2</v>
      </c>
      <c r="J156">
        <v>3</v>
      </c>
      <c r="K156" s="1">
        <v>45445</v>
      </c>
      <c r="L156" s="1">
        <v>54789</v>
      </c>
      <c r="M156" t="s">
        <v>24</v>
      </c>
      <c r="N156" t="s">
        <v>24</v>
      </c>
      <c r="O156" t="s">
        <v>24</v>
      </c>
      <c r="P156" t="s">
        <v>24</v>
      </c>
      <c r="Q156" t="s">
        <v>24</v>
      </c>
      <c r="R156" t="s">
        <v>24</v>
      </c>
      <c r="S156" t="s">
        <v>24</v>
      </c>
      <c r="T156" t="s">
        <v>25</v>
      </c>
    </row>
    <row r="157" spans="1:20" x14ac:dyDescent="0.3">
      <c r="A157">
        <v>196</v>
      </c>
      <c r="B157">
        <v>188</v>
      </c>
      <c r="C157" t="s">
        <v>463</v>
      </c>
      <c r="D157" t="s">
        <v>464</v>
      </c>
      <c r="F157">
        <v>1009</v>
      </c>
      <c r="G157" t="s">
        <v>22</v>
      </c>
      <c r="H157" t="s">
        <v>374</v>
      </c>
      <c r="I157">
        <v>2</v>
      </c>
      <c r="J157">
        <v>9</v>
      </c>
      <c r="K157" s="1">
        <v>45447</v>
      </c>
      <c r="L157" s="1">
        <v>54789</v>
      </c>
      <c r="M157" t="s">
        <v>24</v>
      </c>
      <c r="N157" t="s">
        <v>24</v>
      </c>
      <c r="O157" t="s">
        <v>24</v>
      </c>
      <c r="P157" t="s">
        <v>24</v>
      </c>
      <c r="Q157" t="s">
        <v>24</v>
      </c>
      <c r="R157" t="s">
        <v>24</v>
      </c>
      <c r="S157" t="s">
        <v>24</v>
      </c>
      <c r="T157" t="s">
        <v>25</v>
      </c>
    </row>
    <row r="158" spans="1:20" x14ac:dyDescent="0.3">
      <c r="A158">
        <v>197</v>
      </c>
      <c r="B158">
        <v>189</v>
      </c>
      <c r="C158" t="s">
        <v>465</v>
      </c>
      <c r="D158" t="s">
        <v>466</v>
      </c>
      <c r="F158">
        <v>1009</v>
      </c>
      <c r="G158" t="s">
        <v>22</v>
      </c>
      <c r="H158" t="s">
        <v>374</v>
      </c>
      <c r="I158">
        <v>2</v>
      </c>
      <c r="J158">
        <v>4</v>
      </c>
      <c r="K158" s="1">
        <v>45447</v>
      </c>
      <c r="L158" s="1">
        <v>54789</v>
      </c>
      <c r="M158" t="s">
        <v>24</v>
      </c>
      <c r="N158" t="s">
        <v>24</v>
      </c>
      <c r="O158" t="s">
        <v>24</v>
      </c>
      <c r="P158" t="s">
        <v>24</v>
      </c>
      <c r="Q158" t="s">
        <v>24</v>
      </c>
      <c r="R158" t="s">
        <v>24</v>
      </c>
      <c r="S158" t="s">
        <v>24</v>
      </c>
      <c r="T158" t="s">
        <v>25</v>
      </c>
    </row>
    <row r="159" spans="1:20" x14ac:dyDescent="0.3">
      <c r="A159">
        <v>198</v>
      </c>
      <c r="B159">
        <v>190</v>
      </c>
      <c r="C159" t="s">
        <v>467</v>
      </c>
      <c r="D159" t="s">
        <v>468</v>
      </c>
      <c r="F159">
        <v>1009</v>
      </c>
      <c r="G159" t="s">
        <v>22</v>
      </c>
      <c r="H159" t="s">
        <v>469</v>
      </c>
      <c r="I159">
        <v>2</v>
      </c>
      <c r="J159">
        <v>1</v>
      </c>
      <c r="K159" s="1">
        <v>45447</v>
      </c>
      <c r="L159" s="1">
        <v>54789</v>
      </c>
      <c r="M159" t="s">
        <v>24</v>
      </c>
      <c r="N159" t="s">
        <v>24</v>
      </c>
      <c r="O159" t="s">
        <v>24</v>
      </c>
      <c r="P159" t="s">
        <v>24</v>
      </c>
      <c r="Q159" t="s">
        <v>24</v>
      </c>
      <c r="R159" t="s">
        <v>24</v>
      </c>
      <c r="S159" t="s">
        <v>24</v>
      </c>
      <c r="T159" t="s">
        <v>25</v>
      </c>
    </row>
    <row r="160" spans="1:20" x14ac:dyDescent="0.3">
      <c r="A160">
        <v>199</v>
      </c>
      <c r="B160">
        <v>191</v>
      </c>
      <c r="C160" t="s">
        <v>470</v>
      </c>
      <c r="D160" t="s">
        <v>471</v>
      </c>
      <c r="F160">
        <v>1009</v>
      </c>
      <c r="G160" t="s">
        <v>22</v>
      </c>
      <c r="H160" t="s">
        <v>472</v>
      </c>
      <c r="I160">
        <v>2</v>
      </c>
      <c r="J160">
        <v>5</v>
      </c>
      <c r="K160" s="1">
        <v>45453</v>
      </c>
      <c r="L160" s="1">
        <v>54789</v>
      </c>
      <c r="M160" t="s">
        <v>24</v>
      </c>
      <c r="N160" t="s">
        <v>24</v>
      </c>
      <c r="O160" t="s">
        <v>24</v>
      </c>
      <c r="P160" t="s">
        <v>24</v>
      </c>
      <c r="Q160" t="s">
        <v>24</v>
      </c>
      <c r="R160" t="s">
        <v>24</v>
      </c>
      <c r="S160" t="s">
        <v>24</v>
      </c>
      <c r="T160" t="s">
        <v>25</v>
      </c>
    </row>
    <row r="161" spans="1:20" x14ac:dyDescent="0.3">
      <c r="A161">
        <v>200</v>
      </c>
      <c r="B161">
        <v>192</v>
      </c>
      <c r="C161" t="s">
        <v>473</v>
      </c>
      <c r="D161" t="s">
        <v>474</v>
      </c>
      <c r="F161">
        <v>1009</v>
      </c>
      <c r="G161" t="s">
        <v>22</v>
      </c>
      <c r="H161" t="s">
        <v>475</v>
      </c>
      <c r="I161">
        <v>2</v>
      </c>
      <c r="J161">
        <v>7</v>
      </c>
      <c r="K161" s="1">
        <v>45454</v>
      </c>
      <c r="L161" s="1">
        <v>54789</v>
      </c>
      <c r="M161" t="s">
        <v>24</v>
      </c>
      <c r="N161" t="s">
        <v>24</v>
      </c>
      <c r="O161" t="s">
        <v>24</v>
      </c>
      <c r="P161" t="s">
        <v>24</v>
      </c>
      <c r="Q161" t="s">
        <v>24</v>
      </c>
      <c r="R161" t="s">
        <v>24</v>
      </c>
      <c r="T161" t="s">
        <v>25</v>
      </c>
    </row>
    <row r="162" spans="1:20" x14ac:dyDescent="0.3">
      <c r="A162">
        <v>201</v>
      </c>
      <c r="B162">
        <v>193</v>
      </c>
      <c r="C162" t="s">
        <v>476</v>
      </c>
      <c r="D162" t="s">
        <v>477</v>
      </c>
      <c r="F162">
        <v>1009</v>
      </c>
      <c r="G162" t="s">
        <v>22</v>
      </c>
      <c r="H162" t="s">
        <v>449</v>
      </c>
      <c r="I162">
        <v>2</v>
      </c>
      <c r="J162">
        <v>9</v>
      </c>
      <c r="K162" s="1">
        <v>45463</v>
      </c>
      <c r="L162" s="1">
        <v>54789</v>
      </c>
      <c r="M162" t="s">
        <v>24</v>
      </c>
      <c r="N162" t="s">
        <v>24</v>
      </c>
      <c r="O162" t="s">
        <v>24</v>
      </c>
      <c r="P162" t="s">
        <v>24</v>
      </c>
      <c r="Q162" t="s">
        <v>24</v>
      </c>
      <c r="R162" t="s">
        <v>24</v>
      </c>
      <c r="S162" t="s">
        <v>24</v>
      </c>
      <c r="T162" t="s">
        <v>25</v>
      </c>
    </row>
    <row r="163" spans="1:20" x14ac:dyDescent="0.3">
      <c r="A163">
        <v>202</v>
      </c>
      <c r="B163">
        <v>197</v>
      </c>
      <c r="C163" t="s">
        <v>478</v>
      </c>
      <c r="D163" t="s">
        <v>479</v>
      </c>
      <c r="F163">
        <v>1007</v>
      </c>
      <c r="G163" t="s">
        <v>22</v>
      </c>
      <c r="H163" t="s">
        <v>480</v>
      </c>
      <c r="I163">
        <v>2</v>
      </c>
      <c r="J163">
        <v>2</v>
      </c>
      <c r="K163" s="1">
        <v>45075</v>
      </c>
      <c r="L163" s="1">
        <v>56770</v>
      </c>
      <c r="M163" t="s">
        <v>24</v>
      </c>
      <c r="O163" t="s">
        <v>24</v>
      </c>
      <c r="P163" t="s">
        <v>24</v>
      </c>
      <c r="Q163" t="s">
        <v>24</v>
      </c>
      <c r="R163" t="s">
        <v>24</v>
      </c>
      <c r="S163" t="s">
        <v>24</v>
      </c>
      <c r="T163" t="s">
        <v>25</v>
      </c>
    </row>
    <row r="164" spans="1:20" x14ac:dyDescent="0.3">
      <c r="A164">
        <v>203</v>
      </c>
      <c r="B164">
        <v>198</v>
      </c>
      <c r="C164" t="s">
        <v>481</v>
      </c>
      <c r="D164" t="s">
        <v>482</v>
      </c>
      <c r="F164">
        <v>1009</v>
      </c>
      <c r="G164" t="s">
        <v>22</v>
      </c>
      <c r="H164" t="s">
        <v>483</v>
      </c>
      <c r="I164">
        <v>2</v>
      </c>
      <c r="J164">
        <v>2</v>
      </c>
      <c r="K164" s="1">
        <v>45075</v>
      </c>
      <c r="L164" s="1">
        <v>56770</v>
      </c>
      <c r="M164" t="s">
        <v>24</v>
      </c>
      <c r="N164" t="s">
        <v>24</v>
      </c>
      <c r="O164" t="s">
        <v>24</v>
      </c>
      <c r="P164" t="s">
        <v>24</v>
      </c>
      <c r="Q164" t="s">
        <v>24</v>
      </c>
      <c r="R164" t="s">
        <v>24</v>
      </c>
      <c r="S164" t="s">
        <v>24</v>
      </c>
      <c r="T164" t="s">
        <v>25</v>
      </c>
    </row>
    <row r="165" spans="1:20" x14ac:dyDescent="0.3">
      <c r="A165">
        <v>204</v>
      </c>
      <c r="B165">
        <v>195</v>
      </c>
      <c r="C165" t="s">
        <v>484</v>
      </c>
      <c r="D165" t="s">
        <v>485</v>
      </c>
      <c r="F165">
        <v>1009</v>
      </c>
      <c r="G165" t="s">
        <v>22</v>
      </c>
      <c r="H165" t="s">
        <v>486</v>
      </c>
      <c r="I165">
        <v>2</v>
      </c>
      <c r="J165">
        <v>7</v>
      </c>
      <c r="K165" s="1">
        <v>45477</v>
      </c>
      <c r="L165" s="1">
        <v>54789</v>
      </c>
      <c r="N165" t="s">
        <v>24</v>
      </c>
      <c r="O165" t="s">
        <v>24</v>
      </c>
      <c r="P165" t="s">
        <v>24</v>
      </c>
      <c r="Q165" t="s">
        <v>24</v>
      </c>
      <c r="R165" t="s">
        <v>24</v>
      </c>
      <c r="T165" t="s">
        <v>25</v>
      </c>
    </row>
    <row r="166" spans="1:20" x14ac:dyDescent="0.3">
      <c r="A166">
        <v>205</v>
      </c>
      <c r="B166">
        <v>194</v>
      </c>
      <c r="C166" t="s">
        <v>487</v>
      </c>
      <c r="D166" t="s">
        <v>488</v>
      </c>
      <c r="F166">
        <v>1009</v>
      </c>
      <c r="G166" t="s">
        <v>22</v>
      </c>
      <c r="H166" t="s">
        <v>489</v>
      </c>
      <c r="I166">
        <v>2</v>
      </c>
      <c r="J166">
        <v>4</v>
      </c>
      <c r="K166" s="1">
        <v>45477</v>
      </c>
      <c r="L166" s="1">
        <v>54789</v>
      </c>
      <c r="M166" t="s">
        <v>24</v>
      </c>
      <c r="N166" t="s">
        <v>24</v>
      </c>
      <c r="O166" t="s">
        <v>24</v>
      </c>
      <c r="P166" t="s">
        <v>24</v>
      </c>
      <c r="Q166" t="s">
        <v>24</v>
      </c>
      <c r="R166" t="s">
        <v>24</v>
      </c>
      <c r="S166" t="s">
        <v>24</v>
      </c>
      <c r="T166" t="s">
        <v>25</v>
      </c>
    </row>
    <row r="167" spans="1:20" x14ac:dyDescent="0.3">
      <c r="A167">
        <v>206</v>
      </c>
      <c r="B167">
        <v>196</v>
      </c>
      <c r="C167" t="s">
        <v>490</v>
      </c>
      <c r="D167" t="s">
        <v>491</v>
      </c>
      <c r="F167">
        <v>1009</v>
      </c>
      <c r="G167" t="s">
        <v>22</v>
      </c>
      <c r="H167" t="s">
        <v>492</v>
      </c>
      <c r="I167">
        <v>2</v>
      </c>
      <c r="J167">
        <v>11</v>
      </c>
      <c r="K167" s="1">
        <v>45477</v>
      </c>
      <c r="L167" s="1">
        <v>54789</v>
      </c>
      <c r="M167" t="s">
        <v>24</v>
      </c>
      <c r="N167" t="s">
        <v>24</v>
      </c>
      <c r="O167" t="s">
        <v>24</v>
      </c>
      <c r="P167" t="s">
        <v>24</v>
      </c>
      <c r="Q167" t="s">
        <v>24</v>
      </c>
      <c r="R167" t="s">
        <v>24</v>
      </c>
      <c r="S167" t="s">
        <v>24</v>
      </c>
      <c r="T167" t="s">
        <v>25</v>
      </c>
    </row>
    <row r="168" spans="1:20" x14ac:dyDescent="0.3">
      <c r="A168">
        <v>207</v>
      </c>
      <c r="B168">
        <v>199</v>
      </c>
      <c r="C168" t="s">
        <v>493</v>
      </c>
      <c r="D168" t="s">
        <v>494</v>
      </c>
      <c r="F168">
        <v>1009</v>
      </c>
      <c r="G168" t="s">
        <v>22</v>
      </c>
      <c r="H168" t="s">
        <v>118</v>
      </c>
      <c r="I168">
        <v>2</v>
      </c>
      <c r="J168">
        <v>9</v>
      </c>
      <c r="K168" s="1">
        <v>45494</v>
      </c>
      <c r="L168" s="1">
        <v>54789</v>
      </c>
      <c r="M168" t="s">
        <v>24</v>
      </c>
      <c r="N168" t="s">
        <v>24</v>
      </c>
      <c r="O168" t="s">
        <v>24</v>
      </c>
      <c r="P168" t="s">
        <v>24</v>
      </c>
      <c r="Q168" t="s">
        <v>24</v>
      </c>
      <c r="R168" t="s">
        <v>24</v>
      </c>
      <c r="S168" t="s">
        <v>24</v>
      </c>
      <c r="T168" t="s">
        <v>25</v>
      </c>
    </row>
    <row r="169" spans="1:20" x14ac:dyDescent="0.3">
      <c r="A169">
        <v>208</v>
      </c>
      <c r="B169">
        <v>200</v>
      </c>
      <c r="C169" t="s">
        <v>495</v>
      </c>
      <c r="D169" t="s">
        <v>496</v>
      </c>
      <c r="F169">
        <v>1009</v>
      </c>
      <c r="G169" t="s">
        <v>22</v>
      </c>
      <c r="H169" t="s">
        <v>497</v>
      </c>
      <c r="I169">
        <v>2</v>
      </c>
      <c r="J169">
        <v>2</v>
      </c>
      <c r="K169" s="1">
        <v>45503</v>
      </c>
      <c r="L169" s="1">
        <v>54789</v>
      </c>
      <c r="M169" t="s">
        <v>24</v>
      </c>
      <c r="N169" t="s">
        <v>24</v>
      </c>
      <c r="O169" t="s">
        <v>24</v>
      </c>
      <c r="P169" t="s">
        <v>24</v>
      </c>
      <c r="Q169" t="s">
        <v>24</v>
      </c>
      <c r="T169" t="s">
        <v>25</v>
      </c>
    </row>
    <row r="170" spans="1:20" x14ac:dyDescent="0.3">
      <c r="A170">
        <v>209</v>
      </c>
      <c r="B170">
        <v>201</v>
      </c>
      <c r="C170" t="s">
        <v>498</v>
      </c>
      <c r="D170" t="s">
        <v>499</v>
      </c>
      <c r="F170">
        <v>1009</v>
      </c>
      <c r="G170" t="s">
        <v>22</v>
      </c>
      <c r="H170" t="s">
        <v>500</v>
      </c>
      <c r="I170">
        <v>2</v>
      </c>
      <c r="J170">
        <v>10</v>
      </c>
      <c r="K170" s="1">
        <v>45503</v>
      </c>
      <c r="L170" s="1">
        <v>54789</v>
      </c>
      <c r="O170" t="s">
        <v>24</v>
      </c>
      <c r="P170" t="s">
        <v>24</v>
      </c>
      <c r="Q170" t="s">
        <v>24</v>
      </c>
      <c r="R170" t="s">
        <v>24</v>
      </c>
      <c r="T170" t="s">
        <v>25</v>
      </c>
    </row>
    <row r="171" spans="1:20" x14ac:dyDescent="0.3">
      <c r="A171">
        <v>210</v>
      </c>
      <c r="B171">
        <v>202</v>
      </c>
      <c r="C171" t="s">
        <v>501</v>
      </c>
      <c r="D171" t="s">
        <v>502</v>
      </c>
      <c r="F171">
        <v>1009</v>
      </c>
      <c r="G171" t="s">
        <v>22</v>
      </c>
      <c r="H171" t="s">
        <v>503</v>
      </c>
      <c r="I171">
        <v>2</v>
      </c>
      <c r="J171">
        <v>9</v>
      </c>
      <c r="K171" s="1">
        <v>45532</v>
      </c>
      <c r="L171" s="1">
        <v>54789</v>
      </c>
      <c r="M171" t="s">
        <v>24</v>
      </c>
      <c r="N171" t="s">
        <v>24</v>
      </c>
      <c r="O171" t="s">
        <v>24</v>
      </c>
      <c r="P171" t="s">
        <v>24</v>
      </c>
      <c r="Q171" t="s">
        <v>24</v>
      </c>
      <c r="R171" t="s">
        <v>24</v>
      </c>
      <c r="S171" t="s">
        <v>24</v>
      </c>
      <c r="T171" t="s">
        <v>25</v>
      </c>
    </row>
    <row r="172" spans="1:20" x14ac:dyDescent="0.3">
      <c r="A172">
        <v>211</v>
      </c>
      <c r="B172">
        <v>203</v>
      </c>
      <c r="C172" t="s">
        <v>504</v>
      </c>
      <c r="D172" t="s">
        <v>505</v>
      </c>
      <c r="F172">
        <v>11</v>
      </c>
      <c r="G172" t="s">
        <v>22</v>
      </c>
      <c r="H172" t="s">
        <v>506</v>
      </c>
      <c r="I172">
        <v>4</v>
      </c>
      <c r="J172">
        <v>0</v>
      </c>
      <c r="K172" s="1">
        <v>45558</v>
      </c>
      <c r="L172" s="1">
        <v>46044</v>
      </c>
      <c r="M172" t="s">
        <v>24</v>
      </c>
      <c r="N172" t="s">
        <v>24</v>
      </c>
      <c r="O172" t="s">
        <v>24</v>
      </c>
      <c r="P172" t="s">
        <v>24</v>
      </c>
      <c r="Q172" t="s">
        <v>24</v>
      </c>
      <c r="R172" t="s">
        <v>24</v>
      </c>
      <c r="S172" t="s">
        <v>24</v>
      </c>
      <c r="T172" t="s">
        <v>25</v>
      </c>
    </row>
    <row r="173" spans="1:20" x14ac:dyDescent="0.3">
      <c r="A173">
        <v>212</v>
      </c>
      <c r="B173">
        <v>204</v>
      </c>
      <c r="C173" t="s">
        <v>507</v>
      </c>
      <c r="D173" t="s">
        <v>508</v>
      </c>
      <c r="F173">
        <v>1010</v>
      </c>
      <c r="G173" t="s">
        <v>22</v>
      </c>
      <c r="H173" t="s">
        <v>509</v>
      </c>
      <c r="I173">
        <v>4</v>
      </c>
      <c r="J173">
        <v>2</v>
      </c>
      <c r="K173" s="1">
        <v>45602</v>
      </c>
      <c r="L173" s="1">
        <v>45967</v>
      </c>
      <c r="M173" t="s">
        <v>24</v>
      </c>
      <c r="N173" t="s">
        <v>24</v>
      </c>
      <c r="O173" t="s">
        <v>24</v>
      </c>
      <c r="P173" t="s">
        <v>24</v>
      </c>
      <c r="Q173" t="s">
        <v>24</v>
      </c>
      <c r="R173" t="s">
        <v>24</v>
      </c>
      <c r="S173" t="s">
        <v>24</v>
      </c>
      <c r="T173" t="s">
        <v>25</v>
      </c>
    </row>
    <row r="174" spans="1:20" x14ac:dyDescent="0.3">
      <c r="A174">
        <v>213</v>
      </c>
      <c r="B174">
        <v>205</v>
      </c>
      <c r="C174" t="s">
        <v>510</v>
      </c>
      <c r="D174" t="s">
        <v>511</v>
      </c>
      <c r="F174">
        <v>1025</v>
      </c>
      <c r="G174" t="s">
        <v>22</v>
      </c>
      <c r="H174" t="s">
        <v>512</v>
      </c>
      <c r="I174">
        <v>2</v>
      </c>
      <c r="J174">
        <v>14</v>
      </c>
      <c r="K174" s="1">
        <v>45601</v>
      </c>
      <c r="L174" s="1">
        <v>45853</v>
      </c>
      <c r="M174" t="s">
        <v>24</v>
      </c>
      <c r="N174" t="s">
        <v>24</v>
      </c>
      <c r="O174" t="s">
        <v>24</v>
      </c>
      <c r="P174" t="s">
        <v>24</v>
      </c>
      <c r="Q174" t="s">
        <v>24</v>
      </c>
      <c r="R174" t="s">
        <v>24</v>
      </c>
      <c r="S174" t="s">
        <v>24</v>
      </c>
      <c r="T174" t="s">
        <v>25</v>
      </c>
    </row>
    <row r="175" spans="1:20" x14ac:dyDescent="0.3">
      <c r="A175">
        <v>214</v>
      </c>
      <c r="B175">
        <v>206</v>
      </c>
      <c r="C175" t="s">
        <v>513</v>
      </c>
      <c r="D175" t="s">
        <v>514</v>
      </c>
      <c r="F175">
        <v>1011</v>
      </c>
      <c r="G175" t="s">
        <v>22</v>
      </c>
      <c r="H175" t="s">
        <v>515</v>
      </c>
      <c r="I175">
        <v>2</v>
      </c>
      <c r="J175">
        <v>7</v>
      </c>
      <c r="K175" s="1">
        <v>45601</v>
      </c>
      <c r="L175" s="1">
        <v>45881</v>
      </c>
      <c r="M175" t="s">
        <v>24</v>
      </c>
      <c r="N175" t="s">
        <v>24</v>
      </c>
      <c r="O175" t="s">
        <v>24</v>
      </c>
      <c r="P175" t="s">
        <v>24</v>
      </c>
      <c r="Q175" t="s">
        <v>24</v>
      </c>
      <c r="R175" t="s">
        <v>24</v>
      </c>
      <c r="S175" t="s">
        <v>24</v>
      </c>
      <c r="T175" t="s">
        <v>25</v>
      </c>
    </row>
    <row r="176" spans="1:20" x14ac:dyDescent="0.3">
      <c r="A176">
        <v>215</v>
      </c>
      <c r="B176">
        <v>207</v>
      </c>
      <c r="C176" t="s">
        <v>516</v>
      </c>
      <c r="D176" t="s">
        <v>517</v>
      </c>
      <c r="F176">
        <v>2000</v>
      </c>
      <c r="G176" t="s">
        <v>22</v>
      </c>
      <c r="H176" t="s">
        <v>518</v>
      </c>
      <c r="I176">
        <v>2</v>
      </c>
      <c r="J176">
        <v>1</v>
      </c>
      <c r="K176" s="1">
        <v>45600</v>
      </c>
      <c r="L176" s="1">
        <v>45755</v>
      </c>
      <c r="M176" t="s">
        <v>24</v>
      </c>
      <c r="N176" t="s">
        <v>24</v>
      </c>
      <c r="O176" t="s">
        <v>24</v>
      </c>
      <c r="P176" t="s">
        <v>24</v>
      </c>
      <c r="Q176" t="s">
        <v>24</v>
      </c>
      <c r="R176" t="s">
        <v>24</v>
      </c>
      <c r="S176" t="s">
        <v>24</v>
      </c>
      <c r="T176" t="s">
        <v>25</v>
      </c>
    </row>
    <row r="177" spans="1:20" x14ac:dyDescent="0.3">
      <c r="A177">
        <v>216</v>
      </c>
      <c r="B177">
        <v>208</v>
      </c>
      <c r="C177" t="s">
        <v>519</v>
      </c>
      <c r="D177" t="s">
        <v>520</v>
      </c>
      <c r="F177">
        <v>3000</v>
      </c>
      <c r="G177" t="s">
        <v>22</v>
      </c>
      <c r="H177" t="s">
        <v>521</v>
      </c>
      <c r="I177">
        <v>2</v>
      </c>
      <c r="J177">
        <v>11</v>
      </c>
      <c r="K177" s="1">
        <v>45599</v>
      </c>
      <c r="L177" s="1">
        <v>45846</v>
      </c>
      <c r="M177" t="s">
        <v>24</v>
      </c>
      <c r="N177" t="s">
        <v>24</v>
      </c>
      <c r="O177" t="s">
        <v>24</v>
      </c>
      <c r="P177" t="s">
        <v>24</v>
      </c>
      <c r="Q177" t="s">
        <v>24</v>
      </c>
      <c r="R177" t="s">
        <v>24</v>
      </c>
      <c r="S177" t="s">
        <v>24</v>
      </c>
      <c r="T177" t="s">
        <v>25</v>
      </c>
    </row>
    <row r="178" spans="1:20" x14ac:dyDescent="0.3">
      <c r="A178">
        <v>217</v>
      </c>
      <c r="B178">
        <v>209</v>
      </c>
      <c r="C178" t="s">
        <v>522</v>
      </c>
      <c r="D178" t="s">
        <v>523</v>
      </c>
      <c r="F178">
        <v>1500</v>
      </c>
      <c r="G178" t="s">
        <v>22</v>
      </c>
      <c r="H178" t="s">
        <v>524</v>
      </c>
      <c r="I178">
        <v>2</v>
      </c>
      <c r="J178">
        <v>1</v>
      </c>
      <c r="K178" s="1">
        <v>45390</v>
      </c>
      <c r="L178" s="1">
        <v>45761</v>
      </c>
      <c r="M178" t="s">
        <v>24</v>
      </c>
      <c r="N178" t="s">
        <v>24</v>
      </c>
      <c r="O178" t="s">
        <v>24</v>
      </c>
      <c r="P178" t="s">
        <v>24</v>
      </c>
      <c r="Q178" t="s">
        <v>24</v>
      </c>
      <c r="R178" t="s">
        <v>24</v>
      </c>
      <c r="S178" t="s">
        <v>24</v>
      </c>
      <c r="T178" t="s">
        <v>25</v>
      </c>
    </row>
    <row r="179" spans="1:20" x14ac:dyDescent="0.3">
      <c r="A179">
        <v>218</v>
      </c>
      <c r="B179">
        <v>210</v>
      </c>
      <c r="C179" t="s">
        <v>525</v>
      </c>
      <c r="D179" t="s">
        <v>526</v>
      </c>
      <c r="F179">
        <v>2345</v>
      </c>
      <c r="G179" t="s">
        <v>22</v>
      </c>
      <c r="H179" t="s">
        <v>527</v>
      </c>
      <c r="I179">
        <v>4</v>
      </c>
      <c r="J179">
        <v>12</v>
      </c>
      <c r="K179" s="1">
        <v>45600</v>
      </c>
      <c r="L179" s="1">
        <v>45761</v>
      </c>
      <c r="M179" t="s">
        <v>24</v>
      </c>
      <c r="N179" t="s">
        <v>24</v>
      </c>
      <c r="O179" t="s">
        <v>24</v>
      </c>
      <c r="P179" t="s">
        <v>24</v>
      </c>
      <c r="Q179" t="s">
        <v>24</v>
      </c>
      <c r="R179" t="s">
        <v>24</v>
      </c>
      <c r="S179" t="s">
        <v>24</v>
      </c>
      <c r="T179" t="s">
        <v>25</v>
      </c>
    </row>
    <row r="180" spans="1:20" x14ac:dyDescent="0.3">
      <c r="A180">
        <v>219</v>
      </c>
      <c r="B180">
        <v>211</v>
      </c>
      <c r="C180" t="s">
        <v>528</v>
      </c>
      <c r="D180" t="s">
        <v>529</v>
      </c>
      <c r="F180">
        <v>2900</v>
      </c>
      <c r="G180" t="s">
        <v>22</v>
      </c>
      <c r="H180" t="s">
        <v>530</v>
      </c>
      <c r="I180">
        <v>2</v>
      </c>
      <c r="J180">
        <v>9</v>
      </c>
      <c r="K180" s="1">
        <v>45600</v>
      </c>
      <c r="L180" s="1">
        <v>56770</v>
      </c>
      <c r="M180" t="s">
        <v>24</v>
      </c>
      <c r="N180" t="s">
        <v>24</v>
      </c>
      <c r="O180" t="s">
        <v>24</v>
      </c>
      <c r="P180" t="s">
        <v>24</v>
      </c>
      <c r="Q180" t="s">
        <v>24</v>
      </c>
      <c r="R180" t="s">
        <v>24</v>
      </c>
      <c r="S180" t="s">
        <v>24</v>
      </c>
      <c r="T180" t="s">
        <v>25</v>
      </c>
    </row>
    <row r="181" spans="1:20" x14ac:dyDescent="0.3">
      <c r="A181">
        <v>220</v>
      </c>
      <c r="B181">
        <v>212</v>
      </c>
      <c r="C181" t="s">
        <v>531</v>
      </c>
      <c r="D181" t="s">
        <v>532</v>
      </c>
      <c r="F181">
        <v>3500</v>
      </c>
      <c r="G181" t="s">
        <v>22</v>
      </c>
      <c r="H181" t="s">
        <v>533</v>
      </c>
      <c r="I181">
        <v>4</v>
      </c>
      <c r="J181">
        <v>10</v>
      </c>
      <c r="K181" s="1">
        <v>45615</v>
      </c>
      <c r="L181" s="1">
        <v>46001</v>
      </c>
      <c r="M181" t="s">
        <v>24</v>
      </c>
      <c r="N181" t="s">
        <v>24</v>
      </c>
      <c r="O181" t="s">
        <v>24</v>
      </c>
      <c r="P181" t="s">
        <v>24</v>
      </c>
      <c r="Q181" t="s">
        <v>24</v>
      </c>
      <c r="R181" t="s">
        <v>24</v>
      </c>
      <c r="S181" t="s">
        <v>24</v>
      </c>
      <c r="T181" t="s">
        <v>25</v>
      </c>
    </row>
    <row r="182" spans="1:20" x14ac:dyDescent="0.3">
      <c r="A182">
        <v>221</v>
      </c>
      <c r="B182">
        <v>213</v>
      </c>
      <c r="C182" t="s">
        <v>534</v>
      </c>
      <c r="D182" t="s">
        <v>535</v>
      </c>
      <c r="F182">
        <v>348</v>
      </c>
      <c r="G182" t="s">
        <v>22</v>
      </c>
      <c r="H182" t="s">
        <v>536</v>
      </c>
      <c r="I182">
        <v>4</v>
      </c>
      <c r="J182">
        <v>0</v>
      </c>
      <c r="K182" s="1">
        <v>45726</v>
      </c>
      <c r="L182" s="1">
        <v>46253</v>
      </c>
      <c r="M182" t="s">
        <v>24</v>
      </c>
      <c r="N182" t="s">
        <v>24</v>
      </c>
      <c r="O182" t="s">
        <v>24</v>
      </c>
      <c r="P182" t="s">
        <v>24</v>
      </c>
      <c r="Q182" t="s">
        <v>24</v>
      </c>
      <c r="R182" t="s">
        <v>24</v>
      </c>
      <c r="S182" t="s">
        <v>24</v>
      </c>
      <c r="T182" t="s">
        <v>25</v>
      </c>
    </row>
    <row r="183" spans="1:20" x14ac:dyDescent="0.3">
      <c r="A183">
        <v>222</v>
      </c>
      <c r="B183">
        <v>214</v>
      </c>
      <c r="C183" t="s">
        <v>537</v>
      </c>
      <c r="D183" t="s">
        <v>538</v>
      </c>
      <c r="F183">
        <v>12435</v>
      </c>
      <c r="G183" t="s">
        <v>22</v>
      </c>
      <c r="H183" t="s">
        <v>539</v>
      </c>
      <c r="I183">
        <v>2</v>
      </c>
      <c r="J183">
        <v>0</v>
      </c>
      <c r="K183" s="1">
        <v>45726</v>
      </c>
      <c r="L183" s="1">
        <v>46519</v>
      </c>
      <c r="M183" t="s">
        <v>24</v>
      </c>
      <c r="N183" t="s">
        <v>24</v>
      </c>
      <c r="O183" t="s">
        <v>24</v>
      </c>
      <c r="P183" t="s">
        <v>24</v>
      </c>
      <c r="Q183" t="s">
        <v>24</v>
      </c>
      <c r="R183" t="s">
        <v>24</v>
      </c>
      <c r="S183" t="s">
        <v>24</v>
      </c>
      <c r="T183" t="s">
        <v>25</v>
      </c>
    </row>
    <row r="184" spans="1:20" x14ac:dyDescent="0.3">
      <c r="A184">
        <v>223</v>
      </c>
      <c r="B184">
        <v>215</v>
      </c>
      <c r="C184" t="s">
        <v>540</v>
      </c>
      <c r="D184" t="s">
        <v>541</v>
      </c>
      <c r="F184">
        <v>1234</v>
      </c>
      <c r="G184" t="s">
        <v>22</v>
      </c>
      <c r="H184" t="s">
        <v>542</v>
      </c>
      <c r="I184">
        <v>2</v>
      </c>
      <c r="J184">
        <v>0</v>
      </c>
      <c r="K184" s="1">
        <v>45707</v>
      </c>
      <c r="L184" s="1">
        <v>46883</v>
      </c>
      <c r="N184" t="s">
        <v>24</v>
      </c>
      <c r="O184" t="s">
        <v>24</v>
      </c>
      <c r="P184" t="s">
        <v>24</v>
      </c>
      <c r="Q184" t="s">
        <v>24</v>
      </c>
      <c r="R184" t="s">
        <v>24</v>
      </c>
      <c r="S184" t="s">
        <v>24</v>
      </c>
      <c r="T184" t="s">
        <v>25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Info</vt:lpstr>
      <vt:lpstr>Lista_UAT_Ofertas</vt:lpstr>
      <vt:lpstr>Export_CMS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Alejo PS</dc:creator>
  <cp:lastModifiedBy>Alejo Pérez-Sala</cp:lastModifiedBy>
  <dcterms:created xsi:type="dcterms:W3CDTF">2015-06-05T18:19:34Z</dcterms:created>
  <dcterms:modified xsi:type="dcterms:W3CDTF">2025-03-23T20:02:59Z</dcterms:modified>
</cp:coreProperties>
</file>